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<sst xmlns="http://schemas.openxmlformats.org/spreadsheetml/2006/main" count="351" uniqueCount="204">
  <si>
    <t>Goldstein</t>
  </si>
  <si>
    <t>Alex</t>
  </si>
  <si>
    <t>Turner</t>
  </si>
  <si>
    <t>Hatzung</t>
  </si>
  <si>
    <t>Karl</t>
  </si>
  <si>
    <t>Knutson</t>
  </si>
  <si>
    <t>Jack Henry</t>
  </si>
  <si>
    <t>Kotnik</t>
  </si>
  <si>
    <t>Morgan</t>
  </si>
  <si>
    <t>Shields</t>
  </si>
  <si>
    <t xml:space="preserve">William </t>
  </si>
  <si>
    <t>Norton</t>
  </si>
  <si>
    <t>Remy</t>
  </si>
  <si>
    <t>Mistral</t>
  </si>
  <si>
    <t>Evan</t>
  </si>
  <si>
    <t>Hynek</t>
  </si>
  <si>
    <t>Soren</t>
  </si>
  <si>
    <t>Walljasper</t>
  </si>
  <si>
    <t>Mills</t>
  </si>
  <si>
    <t>Daniel</t>
  </si>
  <si>
    <t>Fisher</t>
  </si>
  <si>
    <t>Spencer</t>
  </si>
  <si>
    <t>Toay</t>
  </si>
  <si>
    <t>Seth</t>
  </si>
  <si>
    <t>Paul</t>
  </si>
  <si>
    <t>Pairamo</t>
  </si>
  <si>
    <t>Alastair</t>
  </si>
  <si>
    <t>Streitz</t>
  </si>
  <si>
    <t>Brian</t>
  </si>
  <si>
    <t>Rolf</t>
  </si>
  <si>
    <t>Gavin</t>
  </si>
  <si>
    <t>Rice</t>
  </si>
  <si>
    <t>Mason</t>
  </si>
  <si>
    <t>Moore</t>
  </si>
  <si>
    <t>Reed</t>
  </si>
  <si>
    <t>Hartman</t>
  </si>
  <si>
    <t>Reece</t>
  </si>
  <si>
    <t xml:space="preserve">Hoerle </t>
  </si>
  <si>
    <t>Brendan</t>
  </si>
  <si>
    <t>Berg</t>
  </si>
  <si>
    <t>AJ</t>
  </si>
  <si>
    <t>Horsch</t>
  </si>
  <si>
    <t>William</t>
  </si>
  <si>
    <t>Easton</t>
  </si>
  <si>
    <t>Simpson</t>
  </si>
  <si>
    <t>Billy</t>
  </si>
  <si>
    <t>Scharf</t>
  </si>
  <si>
    <t>Connor</t>
  </si>
  <si>
    <t>McClun</t>
  </si>
  <si>
    <t>Blattie</t>
  </si>
  <si>
    <t>Peter</t>
  </si>
  <si>
    <t>Eden Prairie, Mpls SW, Mpls Alpine Ski Team (Washburn/South)</t>
  </si>
  <si>
    <t>Results 1/14/10</t>
  </si>
  <si>
    <t>Varsity Boys</t>
  </si>
  <si>
    <t>Varsity Girls</t>
  </si>
  <si>
    <t>Bib#</t>
  </si>
  <si>
    <t>Team</t>
  </si>
  <si>
    <t>First</t>
  </si>
  <si>
    <t>Last</t>
  </si>
  <si>
    <t>Run 1</t>
  </si>
  <si>
    <t>Run 2</t>
  </si>
  <si>
    <t>Total</t>
  </si>
  <si>
    <t>Place</t>
  </si>
  <si>
    <t>JV Boys</t>
  </si>
  <si>
    <t>JV Girls</t>
  </si>
  <si>
    <t>Kyle</t>
  </si>
  <si>
    <t>Nick</t>
  </si>
  <si>
    <t>Sam</t>
  </si>
  <si>
    <t>Andrew</t>
  </si>
  <si>
    <t>MAST</t>
  </si>
  <si>
    <t>SW</t>
  </si>
  <si>
    <t>EP</t>
  </si>
  <si>
    <t>Matthew</t>
  </si>
  <si>
    <t>Polland</t>
  </si>
  <si>
    <t>Brad</t>
  </si>
  <si>
    <t>Gaynor</t>
  </si>
  <si>
    <t>Jack</t>
  </si>
  <si>
    <t>Post</t>
  </si>
  <si>
    <t>Ben</t>
  </si>
  <si>
    <t>Calvit</t>
  </si>
  <si>
    <t>Josh</t>
  </si>
  <si>
    <t>Madden</t>
  </si>
  <si>
    <t>Teaver</t>
  </si>
  <si>
    <t>Schwartz</t>
  </si>
  <si>
    <t>Tyler</t>
  </si>
  <si>
    <t>Wesley</t>
  </si>
  <si>
    <t>Griggs</t>
  </si>
  <si>
    <t>Patrik</t>
  </si>
  <si>
    <t>Schmitt</t>
  </si>
  <si>
    <t>Bradley</t>
  </si>
  <si>
    <t>Malmsten</t>
  </si>
  <si>
    <t xml:space="preserve">Joe </t>
  </si>
  <si>
    <t>Kalpiers</t>
  </si>
  <si>
    <t>Laura</t>
  </si>
  <si>
    <t>Margot</t>
  </si>
  <si>
    <t>Franchett</t>
  </si>
  <si>
    <t>Dena</t>
  </si>
  <si>
    <t>Winter</t>
  </si>
  <si>
    <t>Abbie</t>
  </si>
  <si>
    <t>Phang</t>
  </si>
  <si>
    <t>Connor</t>
  </si>
  <si>
    <t>Keeffe</t>
  </si>
  <si>
    <t>Emma</t>
  </si>
  <si>
    <t>Keiski</t>
  </si>
  <si>
    <t>Kelli</t>
  </si>
  <si>
    <t>Kettell</t>
  </si>
  <si>
    <t>Andrea</t>
  </si>
  <si>
    <t>Savage</t>
  </si>
  <si>
    <t>Becca</t>
  </si>
  <si>
    <t>Mattson</t>
  </si>
  <si>
    <t>MacKenzie</t>
  </si>
  <si>
    <t>Styrlund</t>
  </si>
  <si>
    <t>Molly</t>
  </si>
  <si>
    <t>Carolan</t>
  </si>
  <si>
    <t>Caroline</t>
  </si>
  <si>
    <t>Gormley</t>
  </si>
  <si>
    <t>Rachel</t>
  </si>
  <si>
    <t>Weber</t>
  </si>
  <si>
    <t>Anna</t>
  </si>
  <si>
    <t>Cummings-Krueger</t>
  </si>
  <si>
    <t>Brett</t>
  </si>
  <si>
    <t>Albin</t>
  </si>
  <si>
    <t>Allison</t>
  </si>
  <si>
    <t>Abby</t>
  </si>
  <si>
    <t>Counihan</t>
  </si>
  <si>
    <t>Catherine</t>
  </si>
  <si>
    <t>Hastings</t>
  </si>
  <si>
    <t xml:space="preserve">Megan </t>
  </si>
  <si>
    <t>Murphy</t>
  </si>
  <si>
    <t>Ellie</t>
  </si>
  <si>
    <t>Kirkpatrick</t>
  </si>
  <si>
    <t>Bonnie</t>
  </si>
  <si>
    <t>Bentson</t>
  </si>
  <si>
    <t>Marie</t>
  </si>
  <si>
    <t>Tornquist</t>
  </si>
  <si>
    <t>Josie</t>
  </si>
  <si>
    <t>Fritsch</t>
  </si>
  <si>
    <t>Helen</t>
  </si>
  <si>
    <t>Maggie</t>
  </si>
  <si>
    <t>Noun</t>
  </si>
  <si>
    <t>Louisa</t>
  </si>
  <si>
    <t>Carroll</t>
  </si>
  <si>
    <t>Emily</t>
  </si>
  <si>
    <t>Tina</t>
  </si>
  <si>
    <t>Thele</t>
  </si>
  <si>
    <t>Natalie</t>
  </si>
  <si>
    <t>Steen</t>
  </si>
  <si>
    <t>Katie</t>
  </si>
  <si>
    <t>Larson</t>
  </si>
  <si>
    <t>Ali</t>
  </si>
  <si>
    <t>Belzer</t>
  </si>
  <si>
    <t>Brooke</t>
  </si>
  <si>
    <t>Hancock</t>
  </si>
  <si>
    <t>Fiona</t>
  </si>
  <si>
    <t>Kelliher</t>
  </si>
  <si>
    <t>Clay</t>
  </si>
  <si>
    <t>Frances</t>
  </si>
  <si>
    <t>Leah</t>
  </si>
  <si>
    <t>Thomsen</t>
  </si>
  <si>
    <t>Kate</t>
  </si>
  <si>
    <t>Porter</t>
  </si>
  <si>
    <t>Samantha</t>
  </si>
  <si>
    <t>Wargolet</t>
  </si>
  <si>
    <t>Madelaine</t>
  </si>
  <si>
    <t>Foster</t>
  </si>
  <si>
    <t>Elanor</t>
  </si>
  <si>
    <t>Erickson</t>
  </si>
  <si>
    <t>Nicholas</t>
  </si>
  <si>
    <t>Callie</t>
  </si>
  <si>
    <t>Stubbins</t>
  </si>
  <si>
    <t>Thea</t>
  </si>
  <si>
    <t>Spring</t>
  </si>
  <si>
    <t>Megan</t>
  </si>
  <si>
    <t>Clarke</t>
  </si>
  <si>
    <t>Sienna</t>
  </si>
  <si>
    <t>Cohen</t>
  </si>
  <si>
    <t>Amanda</t>
  </si>
  <si>
    <t>Astor</t>
  </si>
  <si>
    <t>Emliy</t>
  </si>
  <si>
    <t>Blackford</t>
  </si>
  <si>
    <t>Elizabeth</t>
  </si>
  <si>
    <t>Moriarty</t>
  </si>
  <si>
    <t>Brittni</t>
  </si>
  <si>
    <t>McMonigal</t>
  </si>
  <si>
    <t>Susie</t>
  </si>
  <si>
    <t>Pederson</t>
  </si>
  <si>
    <t>Ziyue</t>
  </si>
  <si>
    <t>Chen</t>
  </si>
  <si>
    <t>CJ</t>
  </si>
  <si>
    <t>Adam</t>
  </si>
  <si>
    <t>Orcutt</t>
  </si>
  <si>
    <t>Kevin</t>
  </si>
  <si>
    <t>Cunningham</t>
  </si>
  <si>
    <t>Wes</t>
  </si>
  <si>
    <t>Granath</t>
  </si>
  <si>
    <t>Sean</t>
  </si>
  <si>
    <t>Waters</t>
  </si>
  <si>
    <t>Eric</t>
  </si>
  <si>
    <t>Koepcke</t>
  </si>
  <si>
    <t>Chris</t>
  </si>
  <si>
    <t>Goodnow</t>
  </si>
  <si>
    <t>Bryan</t>
  </si>
  <si>
    <t>Christian</t>
  </si>
  <si>
    <t>Hedrick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</si>
</sst>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8" fillId="0" borderId="0" xfId="55" applyFont="1" applyAlignment="1">
      <alignment horizontal="center"/>
      <protection/>
    </xf>
    <xf numFmtId="0" fontId="18" fillId="0" borderId="0" xfId="55" applyFont="1" applyFill="1" applyBorder="1" applyAlignment="1">
      <alignment horizontal="center"/>
      <protection/>
    </xf>
    <xf numFmtId="0" fontId="18" fillId="0" borderId="0" xfId="55" applyFont="1" applyAlignment="1">
      <alignment horizontal="left"/>
      <protection/>
    </xf>
    <xf numFmtId="2" fontId="0" fillId="0" borderId="0" xfId="0" applyNumberFormat="1" applyAlignment="1">
      <alignment/>
    </xf>
    <xf numFmtId="0" fontId="1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selection activeCell="E3" sqref="E3"/>
    </sheetView>
  </sheetViews>
  <sheetFormatPr defaultColWidth="8.75390625" defaultRowHeight="12.75"/>
  <sheetData>
    <row r="1" ht="18">
      <c r="B1" s="5" t="s">
        <v>51</v>
      </c>
    </row>
    <row r="2" ht="18">
      <c r="B2" s="5" t="s">
        <v>52</v>
      </c>
    </row>
    <row r="4" spans="2:12" ht="18">
      <c r="B4" s="3" t="s">
        <v>53</v>
      </c>
      <c r="C4" s="1"/>
      <c r="K4" s="3" t="s">
        <v>54</v>
      </c>
      <c r="L4" s="1"/>
    </row>
    <row r="5" spans="2:18" ht="18">
      <c r="B5" s="1" t="s">
        <v>55</v>
      </c>
      <c r="C5" s="1" t="s">
        <v>56</v>
      </c>
      <c r="D5" s="2" t="s">
        <v>57</v>
      </c>
      <c r="E5" s="2" t="s">
        <v>58</v>
      </c>
      <c r="F5" s="1" t="s">
        <v>59</v>
      </c>
      <c r="G5" s="1" t="s">
        <v>60</v>
      </c>
      <c r="H5" s="1" t="s">
        <v>61</v>
      </c>
      <c r="I5" s="1" t="s">
        <v>62</v>
      </c>
      <c r="K5" s="1" t="s">
        <v>55</v>
      </c>
      <c r="L5" s="1" t="s">
        <v>56</v>
      </c>
      <c r="M5" s="2" t="s">
        <v>57</v>
      </c>
      <c r="N5" s="2" t="s">
        <v>58</v>
      </c>
      <c r="O5" s="1" t="s">
        <v>59</v>
      </c>
      <c r="P5" s="1" t="s">
        <v>60</v>
      </c>
      <c r="Q5" s="1" t="s">
        <v>61</v>
      </c>
      <c r="R5" s="1" t="s">
        <v>62</v>
      </c>
    </row>
    <row r="6" spans="1:18" ht="12.75">
      <c r="A6">
        <v>1</v>
      </c>
      <c r="B6">
        <v>332</v>
      </c>
      <c r="C6" t="s">
        <v>71</v>
      </c>
      <c r="D6" t="s">
        <v>68</v>
      </c>
      <c r="E6" t="s">
        <v>82</v>
      </c>
      <c r="F6">
        <v>18.6</v>
      </c>
      <c r="G6">
        <v>17.25</v>
      </c>
      <c r="H6">
        <f aca="true" t="shared" si="0" ref="H6:H35">F6+G6</f>
        <v>35.85</v>
      </c>
      <c r="I6">
        <v>1</v>
      </c>
      <c r="J6">
        <v>1</v>
      </c>
      <c r="K6">
        <v>34</v>
      </c>
      <c r="L6" t="s">
        <v>70</v>
      </c>
      <c r="M6" t="s">
        <v>114</v>
      </c>
      <c r="N6" t="s">
        <v>115</v>
      </c>
      <c r="O6">
        <v>18.79</v>
      </c>
      <c r="P6">
        <v>20.14</v>
      </c>
      <c r="Q6">
        <f aca="true" t="shared" si="1" ref="Q6:Q35">O6+P6</f>
        <v>38.93</v>
      </c>
      <c r="R6">
        <v>1</v>
      </c>
    </row>
    <row r="7" spans="1:18" ht="12.75">
      <c r="A7">
        <v>2</v>
      </c>
      <c r="B7">
        <v>334</v>
      </c>
      <c r="C7" t="s">
        <v>71</v>
      </c>
      <c r="D7" t="s">
        <v>89</v>
      </c>
      <c r="E7" t="s">
        <v>90</v>
      </c>
      <c r="F7">
        <v>18.54</v>
      </c>
      <c r="G7">
        <v>17.45</v>
      </c>
      <c r="H7">
        <f t="shared" si="0"/>
        <v>35.989999999999995</v>
      </c>
      <c r="I7">
        <v>2</v>
      </c>
      <c r="J7">
        <v>2</v>
      </c>
      <c r="K7">
        <v>14</v>
      </c>
      <c r="L7" t="s">
        <v>69</v>
      </c>
      <c r="M7" t="s">
        <v>112</v>
      </c>
      <c r="N7" t="s">
        <v>113</v>
      </c>
      <c r="O7">
        <v>19.22</v>
      </c>
      <c r="P7">
        <v>20.63</v>
      </c>
      <c r="Q7">
        <f t="shared" si="1"/>
        <v>39.849999999999994</v>
      </c>
      <c r="R7">
        <v>2</v>
      </c>
    </row>
    <row r="8" spans="1:18" ht="12.75">
      <c r="A8">
        <v>3</v>
      </c>
      <c r="B8">
        <v>333</v>
      </c>
      <c r="C8" t="s">
        <v>71</v>
      </c>
      <c r="D8" t="s">
        <v>84</v>
      </c>
      <c r="E8" t="s">
        <v>85</v>
      </c>
      <c r="F8">
        <v>18.38</v>
      </c>
      <c r="G8">
        <v>18.06</v>
      </c>
      <c r="H8">
        <f t="shared" si="0"/>
        <v>36.44</v>
      </c>
      <c r="I8">
        <v>3</v>
      </c>
      <c r="J8">
        <v>3</v>
      </c>
      <c r="K8">
        <v>132</v>
      </c>
      <c r="L8" t="s">
        <v>71</v>
      </c>
      <c r="M8" t="s">
        <v>98</v>
      </c>
      <c r="N8" t="s">
        <v>99</v>
      </c>
      <c r="O8">
        <v>19.57</v>
      </c>
      <c r="P8">
        <v>20.52</v>
      </c>
      <c r="Q8">
        <f t="shared" si="1"/>
        <v>40.09</v>
      </c>
      <c r="R8">
        <v>3</v>
      </c>
    </row>
    <row r="9" spans="1:18" ht="12.75">
      <c r="A9">
        <v>4</v>
      </c>
      <c r="B9">
        <v>336</v>
      </c>
      <c r="C9" t="s">
        <v>71</v>
      </c>
      <c r="D9" t="s">
        <v>195</v>
      </c>
      <c r="E9" t="s">
        <v>196</v>
      </c>
      <c r="F9">
        <v>18.61</v>
      </c>
      <c r="G9">
        <v>17.98</v>
      </c>
      <c r="H9">
        <f t="shared" si="0"/>
        <v>36.59</v>
      </c>
      <c r="I9">
        <v>4</v>
      </c>
      <c r="J9">
        <v>4</v>
      </c>
      <c r="K9">
        <v>134</v>
      </c>
      <c r="L9" t="s">
        <v>71</v>
      </c>
      <c r="M9" t="s">
        <v>110</v>
      </c>
      <c r="N9" t="s">
        <v>111</v>
      </c>
      <c r="O9">
        <v>20.02</v>
      </c>
      <c r="P9">
        <v>21.65</v>
      </c>
      <c r="Q9">
        <f t="shared" si="1"/>
        <v>41.67</v>
      </c>
      <c r="R9">
        <v>4</v>
      </c>
    </row>
    <row r="10" spans="1:18" ht="12.75">
      <c r="A10">
        <v>5</v>
      </c>
      <c r="B10">
        <v>335</v>
      </c>
      <c r="C10" t="s">
        <v>71</v>
      </c>
      <c r="D10" t="s">
        <v>189</v>
      </c>
      <c r="E10" t="s">
        <v>190</v>
      </c>
      <c r="F10">
        <v>18.92</v>
      </c>
      <c r="G10">
        <v>17.81</v>
      </c>
      <c r="H10">
        <f t="shared" si="0"/>
        <v>36.730000000000004</v>
      </c>
      <c r="I10">
        <v>5</v>
      </c>
      <c r="J10">
        <v>5</v>
      </c>
      <c r="K10">
        <v>135</v>
      </c>
      <c r="L10" t="s">
        <v>71</v>
      </c>
      <c r="M10" t="s">
        <v>116</v>
      </c>
      <c r="N10" t="s">
        <v>117</v>
      </c>
      <c r="O10">
        <v>20.5</v>
      </c>
      <c r="P10">
        <v>21.39</v>
      </c>
      <c r="Q10">
        <f t="shared" si="1"/>
        <v>41.89</v>
      </c>
      <c r="R10">
        <v>5</v>
      </c>
    </row>
    <row r="11" spans="1:18" ht="12.75">
      <c r="A11">
        <v>6</v>
      </c>
      <c r="B11">
        <v>30</v>
      </c>
      <c r="C11" t="s">
        <v>70</v>
      </c>
      <c r="D11" t="s">
        <v>8</v>
      </c>
      <c r="E11" t="s">
        <v>9</v>
      </c>
      <c r="F11">
        <v>19.08</v>
      </c>
      <c r="G11">
        <v>18.14</v>
      </c>
      <c r="H11">
        <f t="shared" si="0"/>
        <v>37.22</v>
      </c>
      <c r="I11">
        <v>6</v>
      </c>
      <c r="J11">
        <v>6</v>
      </c>
      <c r="K11">
        <v>136</v>
      </c>
      <c r="L11" t="s">
        <v>71</v>
      </c>
      <c r="M11" t="s">
        <v>122</v>
      </c>
      <c r="N11" t="s">
        <v>90</v>
      </c>
      <c r="O11">
        <v>20.81</v>
      </c>
      <c r="P11">
        <v>22.05</v>
      </c>
      <c r="Q11">
        <f t="shared" si="1"/>
        <v>42.86</v>
      </c>
      <c r="R11">
        <v>6</v>
      </c>
    </row>
    <row r="12" spans="1:18" ht="12.75">
      <c r="A12">
        <v>7</v>
      </c>
      <c r="B12">
        <v>1</v>
      </c>
      <c r="C12" t="s">
        <v>69</v>
      </c>
      <c r="D12" t="s">
        <v>72</v>
      </c>
      <c r="E12" t="s">
        <v>73</v>
      </c>
      <c r="F12">
        <v>19.3</v>
      </c>
      <c r="G12">
        <v>18.48</v>
      </c>
      <c r="H12">
        <f t="shared" si="0"/>
        <v>37.78</v>
      </c>
      <c r="I12">
        <v>7</v>
      </c>
      <c r="J12">
        <v>7</v>
      </c>
      <c r="K12">
        <v>12</v>
      </c>
      <c r="L12" t="s">
        <v>69</v>
      </c>
      <c r="M12" t="s">
        <v>100</v>
      </c>
      <c r="N12" t="s">
        <v>101</v>
      </c>
      <c r="O12">
        <v>20.86</v>
      </c>
      <c r="P12">
        <v>22.17</v>
      </c>
      <c r="Q12">
        <f t="shared" si="1"/>
        <v>43.03</v>
      </c>
      <c r="R12">
        <v>7</v>
      </c>
    </row>
    <row r="13" spans="1:18" ht="12.75">
      <c r="A13">
        <v>8</v>
      </c>
      <c r="B13">
        <v>3</v>
      </c>
      <c r="C13" t="s">
        <v>69</v>
      </c>
      <c r="D13" t="s">
        <v>67</v>
      </c>
      <c r="E13" t="s">
        <v>79</v>
      </c>
      <c r="F13">
        <v>19.22</v>
      </c>
      <c r="G13">
        <v>18.63</v>
      </c>
      <c r="H13">
        <f t="shared" si="0"/>
        <v>37.849999999999994</v>
      </c>
      <c r="I13">
        <v>8</v>
      </c>
      <c r="J13">
        <v>8</v>
      </c>
      <c r="K13">
        <v>33</v>
      </c>
      <c r="L13" t="s">
        <v>70</v>
      </c>
      <c r="M13" t="s">
        <v>108</v>
      </c>
      <c r="N13" t="s">
        <v>109</v>
      </c>
      <c r="O13">
        <v>21.19</v>
      </c>
      <c r="P13">
        <v>22.96</v>
      </c>
      <c r="Q13">
        <f t="shared" si="1"/>
        <v>44.150000000000006</v>
      </c>
      <c r="R13">
        <v>8</v>
      </c>
    </row>
    <row r="14" spans="1:18" ht="12.75">
      <c r="A14">
        <v>9</v>
      </c>
      <c r="B14">
        <v>24</v>
      </c>
      <c r="C14" t="s">
        <v>70</v>
      </c>
      <c r="D14" t="s">
        <v>87</v>
      </c>
      <c r="E14" t="s">
        <v>88</v>
      </c>
      <c r="F14">
        <v>19.45</v>
      </c>
      <c r="G14">
        <v>18.72</v>
      </c>
      <c r="H14">
        <f t="shared" si="0"/>
        <v>38.17</v>
      </c>
      <c r="I14">
        <v>9</v>
      </c>
      <c r="J14">
        <v>9</v>
      </c>
      <c r="K14">
        <v>32</v>
      </c>
      <c r="L14" t="s">
        <v>70</v>
      </c>
      <c r="M14" t="s">
        <v>102</v>
      </c>
      <c r="N14" t="s">
        <v>103</v>
      </c>
      <c r="O14">
        <v>21.89</v>
      </c>
      <c r="P14">
        <v>23.72</v>
      </c>
      <c r="Q14">
        <f t="shared" si="1"/>
        <v>45.61</v>
      </c>
      <c r="R14">
        <v>9</v>
      </c>
    </row>
    <row r="15" spans="1:18" ht="12.75">
      <c r="A15">
        <v>10</v>
      </c>
      <c r="B15">
        <v>23</v>
      </c>
      <c r="C15" t="s">
        <v>70</v>
      </c>
      <c r="D15" t="s">
        <v>65</v>
      </c>
      <c r="E15" t="s">
        <v>83</v>
      </c>
      <c r="F15">
        <v>19.85</v>
      </c>
      <c r="G15">
        <v>18.41</v>
      </c>
      <c r="H15">
        <f t="shared" si="0"/>
        <v>38.260000000000005</v>
      </c>
      <c r="I15">
        <v>10</v>
      </c>
      <c r="J15">
        <v>10</v>
      </c>
      <c r="K15">
        <v>13</v>
      </c>
      <c r="L15" t="s">
        <v>69</v>
      </c>
      <c r="M15" t="s">
        <v>106</v>
      </c>
      <c r="N15" t="s">
        <v>107</v>
      </c>
      <c r="O15">
        <v>22.78</v>
      </c>
      <c r="P15">
        <v>23.86</v>
      </c>
      <c r="Q15">
        <f t="shared" si="1"/>
        <v>46.64</v>
      </c>
      <c r="R15">
        <v>10</v>
      </c>
    </row>
    <row r="16" spans="1:18" ht="12.75">
      <c r="A16">
        <v>11</v>
      </c>
      <c r="B16">
        <v>21</v>
      </c>
      <c r="C16" t="s">
        <v>70</v>
      </c>
      <c r="D16" t="s">
        <v>74</v>
      </c>
      <c r="E16" t="s">
        <v>75</v>
      </c>
      <c r="F16">
        <v>19.37</v>
      </c>
      <c r="G16">
        <v>18.9</v>
      </c>
      <c r="H16">
        <f t="shared" si="0"/>
        <v>38.269999999999996</v>
      </c>
      <c r="I16">
        <v>11</v>
      </c>
      <c r="J16">
        <v>11</v>
      </c>
      <c r="K16">
        <v>37</v>
      </c>
      <c r="L16" t="s">
        <v>70</v>
      </c>
      <c r="M16" t="s">
        <v>131</v>
      </c>
      <c r="N16" t="s">
        <v>132</v>
      </c>
      <c r="O16">
        <v>23.01</v>
      </c>
      <c r="P16">
        <v>24.11</v>
      </c>
      <c r="Q16">
        <f t="shared" si="1"/>
        <v>47.120000000000005</v>
      </c>
      <c r="R16">
        <v>11</v>
      </c>
    </row>
    <row r="17" spans="1:18" ht="12.75">
      <c r="A17">
        <v>12</v>
      </c>
      <c r="B17">
        <v>27</v>
      </c>
      <c r="C17" t="s">
        <v>70</v>
      </c>
      <c r="D17" t="s">
        <v>199</v>
      </c>
      <c r="E17" t="s">
        <v>200</v>
      </c>
      <c r="F17">
        <v>20.12</v>
      </c>
      <c r="G17">
        <v>18.66</v>
      </c>
      <c r="H17">
        <f t="shared" si="0"/>
        <v>38.78</v>
      </c>
      <c r="I17">
        <v>12</v>
      </c>
      <c r="J17">
        <v>12</v>
      </c>
      <c r="K17">
        <v>11</v>
      </c>
      <c r="L17" t="s">
        <v>69</v>
      </c>
      <c r="M17" t="s">
        <v>94</v>
      </c>
      <c r="N17" t="s">
        <v>95</v>
      </c>
      <c r="O17">
        <v>22.98</v>
      </c>
      <c r="P17">
        <v>24.37</v>
      </c>
      <c r="Q17">
        <f t="shared" si="1"/>
        <v>47.35</v>
      </c>
      <c r="R17">
        <v>12</v>
      </c>
    </row>
    <row r="18" spans="1:18" ht="12.75">
      <c r="A18">
        <v>13</v>
      </c>
      <c r="B18">
        <v>8</v>
      </c>
      <c r="C18" t="s">
        <v>69</v>
      </c>
      <c r="D18" t="s">
        <v>202</v>
      </c>
      <c r="E18" t="s">
        <v>203</v>
      </c>
      <c r="F18">
        <v>20.15</v>
      </c>
      <c r="G18">
        <v>18.84</v>
      </c>
      <c r="H18">
        <f t="shared" si="0"/>
        <v>38.989999999999995</v>
      </c>
      <c r="I18">
        <v>13</v>
      </c>
      <c r="J18">
        <v>13</v>
      </c>
      <c r="K18">
        <v>36</v>
      </c>
      <c r="L18" t="s">
        <v>70</v>
      </c>
      <c r="M18" t="s">
        <v>125</v>
      </c>
      <c r="N18" t="s">
        <v>126</v>
      </c>
      <c r="O18">
        <v>22.68</v>
      </c>
      <c r="P18">
        <v>25</v>
      </c>
      <c r="Q18">
        <f t="shared" si="1"/>
        <v>47.68</v>
      </c>
      <c r="R18">
        <v>13</v>
      </c>
    </row>
    <row r="19" spans="1:18" ht="12.75">
      <c r="A19">
        <v>14</v>
      </c>
      <c r="B19">
        <v>338</v>
      </c>
      <c r="C19" t="s">
        <v>71</v>
      </c>
      <c r="D19" t="s">
        <v>1</v>
      </c>
      <c r="E19" t="s">
        <v>99</v>
      </c>
      <c r="F19">
        <v>20.32</v>
      </c>
      <c r="G19">
        <v>18.9</v>
      </c>
      <c r="H19">
        <f t="shared" si="0"/>
        <v>39.22</v>
      </c>
      <c r="I19">
        <v>14</v>
      </c>
      <c r="J19">
        <v>14</v>
      </c>
      <c r="K19">
        <v>16</v>
      </c>
      <c r="L19" t="s">
        <v>69</v>
      </c>
      <c r="M19" t="s">
        <v>123</v>
      </c>
      <c r="N19" t="s">
        <v>124</v>
      </c>
      <c r="O19">
        <v>23.46</v>
      </c>
      <c r="P19">
        <v>25</v>
      </c>
      <c r="Q19">
        <f t="shared" si="1"/>
        <v>48.46</v>
      </c>
      <c r="R19">
        <v>14</v>
      </c>
    </row>
    <row r="20" spans="1:18" ht="12.75">
      <c r="A20">
        <v>15</v>
      </c>
      <c r="B20">
        <v>6</v>
      </c>
      <c r="C20" t="s">
        <v>69</v>
      </c>
      <c r="D20" t="s">
        <v>191</v>
      </c>
      <c r="E20" t="s">
        <v>192</v>
      </c>
      <c r="F20">
        <v>20.08</v>
      </c>
      <c r="G20">
        <v>19.22</v>
      </c>
      <c r="H20">
        <f t="shared" si="0"/>
        <v>39.3</v>
      </c>
      <c r="I20">
        <v>15</v>
      </c>
      <c r="J20">
        <v>15</v>
      </c>
      <c r="K20">
        <v>138</v>
      </c>
      <c r="L20" t="s">
        <v>71</v>
      </c>
      <c r="M20" t="s">
        <v>133</v>
      </c>
      <c r="N20" t="s">
        <v>134</v>
      </c>
      <c r="O20">
        <v>23.13</v>
      </c>
      <c r="P20">
        <v>25.57</v>
      </c>
      <c r="Q20">
        <f t="shared" si="1"/>
        <v>48.7</v>
      </c>
      <c r="R20">
        <v>15</v>
      </c>
    </row>
    <row r="21" spans="1:18" ht="12.75">
      <c r="A21">
        <v>16</v>
      </c>
      <c r="B21">
        <v>5</v>
      </c>
      <c r="C21" t="s">
        <v>69</v>
      </c>
      <c r="D21" t="s">
        <v>91</v>
      </c>
      <c r="E21" t="s">
        <v>92</v>
      </c>
      <c r="F21">
        <v>20.54</v>
      </c>
      <c r="G21">
        <v>18.81</v>
      </c>
      <c r="H21">
        <f t="shared" si="0"/>
        <v>39.349999999999994</v>
      </c>
      <c r="I21">
        <v>16</v>
      </c>
      <c r="J21">
        <v>16</v>
      </c>
      <c r="K21">
        <v>35</v>
      </c>
      <c r="L21" t="s">
        <v>70</v>
      </c>
      <c r="M21" t="s">
        <v>120</v>
      </c>
      <c r="N21" t="s">
        <v>121</v>
      </c>
      <c r="O21">
        <v>23.95</v>
      </c>
      <c r="P21">
        <v>24.83</v>
      </c>
      <c r="Q21">
        <f t="shared" si="1"/>
        <v>48.78</v>
      </c>
      <c r="R21">
        <v>16</v>
      </c>
    </row>
    <row r="22" spans="1:18" ht="12.75">
      <c r="A22">
        <v>17</v>
      </c>
      <c r="B22">
        <v>337</v>
      </c>
      <c r="C22" t="s">
        <v>71</v>
      </c>
      <c r="D22" t="s">
        <v>201</v>
      </c>
      <c r="E22" t="s">
        <v>196</v>
      </c>
      <c r="F22">
        <v>20.46</v>
      </c>
      <c r="G22">
        <v>19.1</v>
      </c>
      <c r="H22">
        <f t="shared" si="0"/>
        <v>39.56</v>
      </c>
      <c r="I22">
        <v>17</v>
      </c>
      <c r="J22">
        <v>17</v>
      </c>
      <c r="K22">
        <v>140</v>
      </c>
      <c r="L22" t="s">
        <v>71</v>
      </c>
      <c r="M22" t="s">
        <v>142</v>
      </c>
      <c r="N22" t="s">
        <v>117</v>
      </c>
      <c r="O22">
        <v>23.52</v>
      </c>
      <c r="P22">
        <v>25.39</v>
      </c>
      <c r="Q22">
        <f t="shared" si="1"/>
        <v>48.91</v>
      </c>
      <c r="R22">
        <v>17</v>
      </c>
    </row>
    <row r="23" spans="1:18" ht="12.75">
      <c r="A23">
        <v>18</v>
      </c>
      <c r="B23">
        <v>7</v>
      </c>
      <c r="C23" t="s">
        <v>69</v>
      </c>
      <c r="D23" t="s">
        <v>197</v>
      </c>
      <c r="E23" t="s">
        <v>198</v>
      </c>
      <c r="F23">
        <v>21.02</v>
      </c>
      <c r="G23">
        <v>19.36</v>
      </c>
      <c r="H23">
        <f t="shared" si="0"/>
        <v>40.379999999999995</v>
      </c>
      <c r="I23">
        <v>18</v>
      </c>
      <c r="J23">
        <v>18</v>
      </c>
      <c r="K23">
        <v>139</v>
      </c>
      <c r="L23" t="s">
        <v>71</v>
      </c>
      <c r="M23" t="s">
        <v>137</v>
      </c>
      <c r="N23" t="s">
        <v>134</v>
      </c>
      <c r="O23">
        <v>23.29</v>
      </c>
      <c r="P23">
        <v>25.66</v>
      </c>
      <c r="Q23">
        <f t="shared" si="1"/>
        <v>48.95</v>
      </c>
      <c r="R23">
        <v>18</v>
      </c>
    </row>
    <row r="24" spans="1:18" ht="12.75">
      <c r="A24">
        <v>19</v>
      </c>
      <c r="B24">
        <v>340</v>
      </c>
      <c r="C24" t="s">
        <v>71</v>
      </c>
      <c r="D24" t="s">
        <v>10</v>
      </c>
      <c r="E24" t="s">
        <v>11</v>
      </c>
      <c r="F24">
        <v>21.12</v>
      </c>
      <c r="G24">
        <v>20.16</v>
      </c>
      <c r="H24">
        <f t="shared" si="0"/>
        <v>41.28</v>
      </c>
      <c r="I24">
        <v>19</v>
      </c>
      <c r="J24">
        <v>19</v>
      </c>
      <c r="K24">
        <v>137</v>
      </c>
      <c r="L24" t="s">
        <v>71</v>
      </c>
      <c r="M24" t="s">
        <v>127</v>
      </c>
      <c r="N24" t="s">
        <v>128</v>
      </c>
      <c r="O24">
        <v>23.83</v>
      </c>
      <c r="P24">
        <v>25.4</v>
      </c>
      <c r="Q24">
        <f t="shared" si="1"/>
        <v>49.23</v>
      </c>
      <c r="R24">
        <v>19</v>
      </c>
    </row>
    <row r="25" spans="1:18" ht="12.75">
      <c r="A25">
        <v>20</v>
      </c>
      <c r="B25">
        <v>339</v>
      </c>
      <c r="C25" t="s">
        <v>71</v>
      </c>
      <c r="D25" t="s">
        <v>4</v>
      </c>
      <c r="E25" t="s">
        <v>5</v>
      </c>
      <c r="F25">
        <v>21.64</v>
      </c>
      <c r="G25">
        <v>20.26</v>
      </c>
      <c r="H25">
        <f t="shared" si="0"/>
        <v>41.900000000000006</v>
      </c>
      <c r="I25">
        <v>20</v>
      </c>
      <c r="J25">
        <v>20</v>
      </c>
      <c r="K25">
        <v>38</v>
      </c>
      <c r="L25" t="s">
        <v>70</v>
      </c>
      <c r="M25" t="s">
        <v>102</v>
      </c>
      <c r="N25" t="s">
        <v>119</v>
      </c>
      <c r="O25">
        <v>24.66</v>
      </c>
      <c r="P25">
        <v>25.22</v>
      </c>
      <c r="Q25">
        <f t="shared" si="1"/>
        <v>49.879999999999995</v>
      </c>
      <c r="R25">
        <v>20</v>
      </c>
    </row>
    <row r="26" spans="1:18" ht="12.75">
      <c r="A26">
        <v>21</v>
      </c>
      <c r="B26">
        <v>9</v>
      </c>
      <c r="C26" t="s">
        <v>69</v>
      </c>
      <c r="D26" t="s">
        <v>1</v>
      </c>
      <c r="E26" t="s">
        <v>2</v>
      </c>
      <c r="F26">
        <v>22.25</v>
      </c>
      <c r="G26">
        <v>20.86</v>
      </c>
      <c r="H26">
        <f t="shared" si="0"/>
        <v>43.11</v>
      </c>
      <c r="I26">
        <v>21</v>
      </c>
      <c r="J26">
        <v>21</v>
      </c>
      <c r="K26">
        <v>15</v>
      </c>
      <c r="L26" t="s">
        <v>69</v>
      </c>
      <c r="M26" t="s">
        <v>118</v>
      </c>
      <c r="N26" t="s">
        <v>119</v>
      </c>
      <c r="O26">
        <v>24.76</v>
      </c>
      <c r="P26">
        <v>25.67</v>
      </c>
      <c r="Q26">
        <f t="shared" si="1"/>
        <v>50.43000000000001</v>
      </c>
      <c r="R26">
        <v>21</v>
      </c>
    </row>
    <row r="27" spans="1:18" ht="12.75">
      <c r="A27">
        <v>22</v>
      </c>
      <c r="B27">
        <v>29</v>
      </c>
      <c r="C27" t="s">
        <v>70</v>
      </c>
      <c r="D27" t="s">
        <v>66</v>
      </c>
      <c r="E27" t="s">
        <v>3</v>
      </c>
      <c r="F27">
        <v>22.6</v>
      </c>
      <c r="G27">
        <v>21.44</v>
      </c>
      <c r="H27">
        <f t="shared" si="0"/>
        <v>44.040000000000006</v>
      </c>
      <c r="I27">
        <v>22</v>
      </c>
      <c r="J27">
        <v>22</v>
      </c>
      <c r="K27">
        <v>39</v>
      </c>
      <c r="L27" t="s">
        <v>70</v>
      </c>
      <c r="M27" t="s">
        <v>140</v>
      </c>
      <c r="N27" t="s">
        <v>141</v>
      </c>
      <c r="O27">
        <v>25.01</v>
      </c>
      <c r="P27">
        <v>26.15</v>
      </c>
      <c r="Q27">
        <f t="shared" si="1"/>
        <v>51.16</v>
      </c>
      <c r="R27">
        <v>22</v>
      </c>
    </row>
    <row r="28" spans="1:18" ht="12.75">
      <c r="A28">
        <v>23</v>
      </c>
      <c r="B28">
        <v>4</v>
      </c>
      <c r="C28" t="s">
        <v>69</v>
      </c>
      <c r="D28" t="s">
        <v>66</v>
      </c>
      <c r="E28" t="s">
        <v>86</v>
      </c>
      <c r="F28">
        <v>21</v>
      </c>
      <c r="G28">
        <v>25.13</v>
      </c>
      <c r="H28">
        <f t="shared" si="0"/>
        <v>46.129999999999995</v>
      </c>
      <c r="I28">
        <v>23</v>
      </c>
      <c r="J28">
        <v>23</v>
      </c>
      <c r="K28">
        <v>17</v>
      </c>
      <c r="L28" t="s">
        <v>69</v>
      </c>
      <c r="M28" t="s">
        <v>129</v>
      </c>
      <c r="N28" t="s">
        <v>130</v>
      </c>
      <c r="O28">
        <v>25.79</v>
      </c>
      <c r="P28">
        <v>25.8</v>
      </c>
      <c r="Q28">
        <f t="shared" si="1"/>
        <v>51.59</v>
      </c>
      <c r="R28">
        <v>23</v>
      </c>
    </row>
    <row r="29" spans="1:18" ht="12.75">
      <c r="A29">
        <v>24</v>
      </c>
      <c r="B29">
        <v>22</v>
      </c>
      <c r="C29" t="s">
        <v>70</v>
      </c>
      <c r="D29" t="s">
        <v>80</v>
      </c>
      <c r="E29" t="s">
        <v>81</v>
      </c>
      <c r="F29">
        <v>24.56</v>
      </c>
      <c r="G29">
        <v>21.69</v>
      </c>
      <c r="H29">
        <f t="shared" si="0"/>
        <v>46.25</v>
      </c>
      <c r="I29">
        <v>24</v>
      </c>
      <c r="J29">
        <v>24</v>
      </c>
      <c r="K29">
        <v>18</v>
      </c>
      <c r="L29" t="s">
        <v>69</v>
      </c>
      <c r="M29" t="s">
        <v>135</v>
      </c>
      <c r="N29" t="s">
        <v>136</v>
      </c>
      <c r="O29">
        <v>26.74</v>
      </c>
      <c r="P29">
        <v>27.05</v>
      </c>
      <c r="Q29">
        <f t="shared" si="1"/>
        <v>53.79</v>
      </c>
      <c r="R29">
        <v>24</v>
      </c>
    </row>
    <row r="30" spans="1:18" ht="12.75">
      <c r="A30">
        <v>25</v>
      </c>
      <c r="B30">
        <v>26</v>
      </c>
      <c r="C30" t="s">
        <v>70</v>
      </c>
      <c r="D30" t="s">
        <v>193</v>
      </c>
      <c r="E30" t="s">
        <v>194</v>
      </c>
      <c r="F30">
        <v>19.86</v>
      </c>
      <c r="G30">
        <v>26.78</v>
      </c>
      <c r="H30">
        <f t="shared" si="0"/>
        <v>46.64</v>
      </c>
      <c r="I30">
        <v>25</v>
      </c>
      <c r="J30">
        <v>25</v>
      </c>
      <c r="K30">
        <v>40</v>
      </c>
      <c r="L30" t="s">
        <v>70</v>
      </c>
      <c r="M30" t="s">
        <v>145</v>
      </c>
      <c r="N30" t="s">
        <v>146</v>
      </c>
      <c r="O30">
        <v>27.77</v>
      </c>
      <c r="P30">
        <v>29.44</v>
      </c>
      <c r="Q30">
        <f t="shared" si="1"/>
        <v>57.21</v>
      </c>
      <c r="R30">
        <v>25</v>
      </c>
    </row>
    <row r="31" spans="1:18" ht="12.75">
      <c r="A31">
        <v>26</v>
      </c>
      <c r="B31">
        <v>2</v>
      </c>
      <c r="C31" t="s">
        <v>69</v>
      </c>
      <c r="D31" t="s">
        <v>78</v>
      </c>
      <c r="E31" t="s">
        <v>79</v>
      </c>
      <c r="F31">
        <v>28.64</v>
      </c>
      <c r="G31">
        <v>19.1</v>
      </c>
      <c r="H31">
        <f t="shared" si="0"/>
        <v>47.74</v>
      </c>
      <c r="I31">
        <v>26</v>
      </c>
      <c r="J31">
        <v>26</v>
      </c>
      <c r="K31">
        <v>20</v>
      </c>
      <c r="L31" t="s">
        <v>69</v>
      </c>
      <c r="M31" t="s">
        <v>143</v>
      </c>
      <c r="N31" t="s">
        <v>144</v>
      </c>
      <c r="O31">
        <v>29.37</v>
      </c>
      <c r="P31">
        <v>30.36</v>
      </c>
      <c r="Q31">
        <f t="shared" si="1"/>
        <v>59.730000000000004</v>
      </c>
      <c r="R31">
        <v>26</v>
      </c>
    </row>
    <row r="32" spans="1:18" ht="12.75">
      <c r="A32">
        <v>27</v>
      </c>
      <c r="B32">
        <v>28</v>
      </c>
      <c r="C32" t="s">
        <v>70</v>
      </c>
      <c r="D32" t="s">
        <v>67</v>
      </c>
      <c r="E32" t="s">
        <v>0</v>
      </c>
      <c r="F32">
        <v>30.26</v>
      </c>
      <c r="G32">
        <v>20.86</v>
      </c>
      <c r="H32">
        <f t="shared" si="0"/>
        <v>51.120000000000005</v>
      </c>
      <c r="I32">
        <v>27</v>
      </c>
      <c r="J32">
        <v>27</v>
      </c>
      <c r="K32">
        <v>133</v>
      </c>
      <c r="L32" t="s">
        <v>71</v>
      </c>
      <c r="M32" t="s">
        <v>104</v>
      </c>
      <c r="N32" t="s">
        <v>105</v>
      </c>
      <c r="O32">
        <v>19.3</v>
      </c>
      <c r="P32">
        <v>44.5</v>
      </c>
      <c r="Q32">
        <f t="shared" si="1"/>
        <v>63.8</v>
      </c>
      <c r="R32">
        <v>27</v>
      </c>
    </row>
    <row r="33" spans="1:18" ht="12.75">
      <c r="A33">
        <v>28</v>
      </c>
      <c r="B33">
        <v>25</v>
      </c>
      <c r="C33" t="s">
        <v>70</v>
      </c>
      <c r="D33" t="s">
        <v>188</v>
      </c>
      <c r="E33" t="s">
        <v>107</v>
      </c>
      <c r="F33">
        <v>27.58</v>
      </c>
      <c r="G33">
        <v>23.72</v>
      </c>
      <c r="H33">
        <f t="shared" si="0"/>
        <v>51.3</v>
      </c>
      <c r="I33">
        <v>28</v>
      </c>
      <c r="J33">
        <v>28</v>
      </c>
      <c r="K33">
        <v>31</v>
      </c>
      <c r="L33" t="s">
        <v>70</v>
      </c>
      <c r="M33" t="s">
        <v>96</v>
      </c>
      <c r="N33" t="s">
        <v>97</v>
      </c>
      <c r="O33">
        <v>23.2</v>
      </c>
      <c r="P33">
        <v>58.55</v>
      </c>
      <c r="Q33">
        <f t="shared" si="1"/>
        <v>81.75</v>
      </c>
      <c r="R33">
        <v>28</v>
      </c>
    </row>
    <row r="34" spans="1:17" ht="12.75">
      <c r="A34">
        <v>29</v>
      </c>
      <c r="B34">
        <v>10</v>
      </c>
      <c r="C34" t="s">
        <v>69</v>
      </c>
      <c r="D34" t="s">
        <v>6</v>
      </c>
      <c r="E34" t="s">
        <v>7</v>
      </c>
      <c r="F34">
        <v>0</v>
      </c>
      <c r="G34">
        <v>0</v>
      </c>
      <c r="H34">
        <f t="shared" si="0"/>
        <v>0</v>
      </c>
      <c r="J34">
        <v>29</v>
      </c>
      <c r="K34">
        <v>19</v>
      </c>
      <c r="L34" t="s">
        <v>69</v>
      </c>
      <c r="M34" t="s">
        <v>138</v>
      </c>
      <c r="N34" t="s">
        <v>139</v>
      </c>
      <c r="O34">
        <v>0</v>
      </c>
      <c r="P34">
        <v>0</v>
      </c>
      <c r="Q34">
        <f t="shared" si="1"/>
        <v>0</v>
      </c>
    </row>
    <row r="35" spans="1:17" ht="12.75">
      <c r="A35">
        <v>30</v>
      </c>
      <c r="B35">
        <v>331</v>
      </c>
      <c r="C35" t="s">
        <v>71</v>
      </c>
      <c r="D35" t="s">
        <v>76</v>
      </c>
      <c r="E35" t="s">
        <v>77</v>
      </c>
      <c r="F35">
        <v>0</v>
      </c>
      <c r="G35">
        <v>0</v>
      </c>
      <c r="H35">
        <f t="shared" si="0"/>
        <v>0</v>
      </c>
      <c r="J35">
        <v>30</v>
      </c>
      <c r="K35">
        <v>131</v>
      </c>
      <c r="L35" t="s">
        <v>71</v>
      </c>
      <c r="M35" t="s">
        <v>93</v>
      </c>
      <c r="N35" t="s">
        <v>77</v>
      </c>
      <c r="O35">
        <v>0</v>
      </c>
      <c r="P35">
        <v>0</v>
      </c>
      <c r="Q35">
        <f t="shared" si="1"/>
        <v>0</v>
      </c>
    </row>
    <row r="37" spans="2:12" ht="18">
      <c r="B37" s="3" t="s">
        <v>63</v>
      </c>
      <c r="C37" s="1"/>
      <c r="K37" s="3" t="s">
        <v>64</v>
      </c>
      <c r="L37" s="1"/>
    </row>
    <row r="38" spans="2:18" ht="18">
      <c r="B38" s="1" t="s">
        <v>55</v>
      </c>
      <c r="C38" s="1" t="s">
        <v>56</v>
      </c>
      <c r="D38" s="2" t="s">
        <v>57</v>
      </c>
      <c r="E38" s="2" t="s">
        <v>58</v>
      </c>
      <c r="F38" s="1" t="s">
        <v>59</v>
      </c>
      <c r="G38" s="1" t="s">
        <v>60</v>
      </c>
      <c r="H38" s="1" t="s">
        <v>61</v>
      </c>
      <c r="I38" s="1" t="s">
        <v>62</v>
      </c>
      <c r="K38" s="1" t="s">
        <v>55</v>
      </c>
      <c r="L38" s="1" t="s">
        <v>56</v>
      </c>
      <c r="M38" s="2" t="s">
        <v>57</v>
      </c>
      <c r="N38" s="2" t="s">
        <v>58</v>
      </c>
      <c r="O38" s="1" t="s">
        <v>59</v>
      </c>
      <c r="P38" s="1" t="s">
        <v>60</v>
      </c>
      <c r="Q38" s="1" t="s">
        <v>61</v>
      </c>
      <c r="R38" s="1" t="s">
        <v>62</v>
      </c>
    </row>
    <row r="39" spans="2:18" ht="12.75">
      <c r="B39">
        <v>834</v>
      </c>
      <c r="C39" t="s">
        <v>71</v>
      </c>
      <c r="D39" t="s">
        <v>100</v>
      </c>
      <c r="E39" t="s">
        <v>18</v>
      </c>
      <c r="F39">
        <v>19.24</v>
      </c>
      <c r="G39">
        <v>18.19</v>
      </c>
      <c r="H39">
        <f aca="true" t="shared" si="2" ref="H39:H56">F39+G39</f>
        <v>37.43</v>
      </c>
      <c r="I39">
        <v>1</v>
      </c>
      <c r="K39">
        <v>931</v>
      </c>
      <c r="L39" t="s">
        <v>71</v>
      </c>
      <c r="M39" t="s">
        <v>147</v>
      </c>
      <c r="N39" t="s">
        <v>148</v>
      </c>
      <c r="O39">
        <v>25.04</v>
      </c>
      <c r="P39">
        <v>27.33</v>
      </c>
      <c r="Q39">
        <f aca="true" t="shared" si="3" ref="Q39:Q60">O39+P39</f>
        <v>52.37</v>
      </c>
      <c r="R39">
        <v>1</v>
      </c>
    </row>
    <row r="40" spans="2:18" ht="12.75">
      <c r="B40">
        <v>836</v>
      </c>
      <c r="C40" t="s">
        <v>71</v>
      </c>
      <c r="D40" t="s">
        <v>21</v>
      </c>
      <c r="E40" t="s">
        <v>22</v>
      </c>
      <c r="F40">
        <v>21.67</v>
      </c>
      <c r="G40">
        <v>20.34</v>
      </c>
      <c r="H40">
        <f t="shared" si="2"/>
        <v>42.010000000000005</v>
      </c>
      <c r="I40">
        <v>2</v>
      </c>
      <c r="K40">
        <v>943</v>
      </c>
      <c r="L40" t="s">
        <v>71</v>
      </c>
      <c r="M40" t="s">
        <v>168</v>
      </c>
      <c r="N40" t="s">
        <v>169</v>
      </c>
      <c r="O40">
        <v>26.14</v>
      </c>
      <c r="P40">
        <v>28.56</v>
      </c>
      <c r="Q40">
        <f t="shared" si="3"/>
        <v>54.7</v>
      </c>
      <c r="R40">
        <v>2</v>
      </c>
    </row>
    <row r="41" spans="2:18" ht="12.75">
      <c r="B41">
        <v>833</v>
      </c>
      <c r="C41" t="s">
        <v>69</v>
      </c>
      <c r="D41" t="s">
        <v>16</v>
      </c>
      <c r="E41" t="s">
        <v>17</v>
      </c>
      <c r="F41">
        <v>21.19</v>
      </c>
      <c r="G41">
        <v>22.76</v>
      </c>
      <c r="H41">
        <f t="shared" si="2"/>
        <v>43.95</v>
      </c>
      <c r="I41">
        <v>3</v>
      </c>
      <c r="K41">
        <v>941</v>
      </c>
      <c r="L41" t="s">
        <v>71</v>
      </c>
      <c r="M41" t="s">
        <v>165</v>
      </c>
      <c r="N41" t="s">
        <v>166</v>
      </c>
      <c r="O41">
        <v>28.54</v>
      </c>
      <c r="P41">
        <v>29.79</v>
      </c>
      <c r="Q41">
        <f t="shared" si="3"/>
        <v>58.33</v>
      </c>
      <c r="R41">
        <v>3</v>
      </c>
    </row>
    <row r="42" spans="2:18" ht="12.75">
      <c r="B42">
        <v>841</v>
      </c>
      <c r="C42" t="s">
        <v>69</v>
      </c>
      <c r="D42" t="s">
        <v>30</v>
      </c>
      <c r="E42" t="s">
        <v>31</v>
      </c>
      <c r="F42">
        <v>23.27</v>
      </c>
      <c r="G42">
        <v>21.1</v>
      </c>
      <c r="H42">
        <f t="shared" si="2"/>
        <v>44.370000000000005</v>
      </c>
      <c r="I42">
        <v>4</v>
      </c>
      <c r="K42">
        <v>936</v>
      </c>
      <c r="L42" t="s">
        <v>69</v>
      </c>
      <c r="M42" t="s">
        <v>156</v>
      </c>
      <c r="N42" t="s">
        <v>141</v>
      </c>
      <c r="O42">
        <v>28.48</v>
      </c>
      <c r="P42">
        <v>29.92</v>
      </c>
      <c r="Q42">
        <f t="shared" si="3"/>
        <v>58.400000000000006</v>
      </c>
      <c r="R42">
        <v>4</v>
      </c>
    </row>
    <row r="43" spans="2:18" ht="12.75">
      <c r="B43">
        <v>838</v>
      </c>
      <c r="C43" t="s">
        <v>71</v>
      </c>
      <c r="D43" t="s">
        <v>24</v>
      </c>
      <c r="E43" t="s">
        <v>25</v>
      </c>
      <c r="F43">
        <v>23.13</v>
      </c>
      <c r="G43">
        <v>22.22</v>
      </c>
      <c r="H43">
        <f t="shared" si="2"/>
        <v>45.349999999999994</v>
      </c>
      <c r="I43">
        <v>5</v>
      </c>
      <c r="K43">
        <v>938</v>
      </c>
      <c r="L43" t="s">
        <v>69</v>
      </c>
      <c r="M43" t="s">
        <v>159</v>
      </c>
      <c r="N43" t="s">
        <v>160</v>
      </c>
      <c r="O43">
        <v>28.26</v>
      </c>
      <c r="P43">
        <v>31.82</v>
      </c>
      <c r="Q43">
        <f t="shared" si="3"/>
        <v>60.08</v>
      </c>
      <c r="R43">
        <v>5</v>
      </c>
    </row>
    <row r="44" spans="2:18" ht="12.75">
      <c r="B44">
        <v>837</v>
      </c>
      <c r="C44" t="s">
        <v>69</v>
      </c>
      <c r="D44" t="s">
        <v>23</v>
      </c>
      <c r="E44" t="s">
        <v>198</v>
      </c>
      <c r="F44">
        <v>23.75</v>
      </c>
      <c r="G44">
        <v>22.12</v>
      </c>
      <c r="H44">
        <f t="shared" si="2"/>
        <v>45.870000000000005</v>
      </c>
      <c r="I44">
        <v>6</v>
      </c>
      <c r="K44">
        <v>949</v>
      </c>
      <c r="L44" t="s">
        <v>71</v>
      </c>
      <c r="M44" t="s">
        <v>178</v>
      </c>
      <c r="N44" t="s">
        <v>179</v>
      </c>
      <c r="O44">
        <v>29.67</v>
      </c>
      <c r="P44">
        <v>31.17</v>
      </c>
      <c r="Q44">
        <f t="shared" si="3"/>
        <v>60.84</v>
      </c>
      <c r="R44">
        <v>6</v>
      </c>
    </row>
    <row r="45" spans="2:18" ht="12.75">
      <c r="B45">
        <v>851</v>
      </c>
      <c r="C45" t="s">
        <v>69</v>
      </c>
      <c r="D45" t="s">
        <v>42</v>
      </c>
      <c r="E45" t="s">
        <v>200</v>
      </c>
      <c r="F45">
        <v>24.51</v>
      </c>
      <c r="G45">
        <v>22.15</v>
      </c>
      <c r="H45">
        <f t="shared" si="2"/>
        <v>46.66</v>
      </c>
      <c r="I45">
        <v>7</v>
      </c>
      <c r="K45">
        <v>933</v>
      </c>
      <c r="L45" t="s">
        <v>71</v>
      </c>
      <c r="M45" t="s">
        <v>151</v>
      </c>
      <c r="N45" t="s">
        <v>152</v>
      </c>
      <c r="O45">
        <v>25.72</v>
      </c>
      <c r="P45">
        <v>35.84</v>
      </c>
      <c r="Q45">
        <f t="shared" si="3"/>
        <v>61.56</v>
      </c>
      <c r="R45">
        <v>7</v>
      </c>
    </row>
    <row r="46" spans="2:18" ht="12.75">
      <c r="B46">
        <v>835</v>
      </c>
      <c r="C46" t="s">
        <v>69</v>
      </c>
      <c r="D46" t="s">
        <v>19</v>
      </c>
      <c r="E46" t="s">
        <v>20</v>
      </c>
      <c r="F46">
        <v>23.92</v>
      </c>
      <c r="G46">
        <v>23.26</v>
      </c>
      <c r="H46">
        <f t="shared" si="2"/>
        <v>47.18000000000001</v>
      </c>
      <c r="I46">
        <v>8</v>
      </c>
      <c r="K46">
        <v>951</v>
      </c>
      <c r="L46" t="s">
        <v>71</v>
      </c>
      <c r="M46" t="s">
        <v>180</v>
      </c>
      <c r="N46" t="s">
        <v>181</v>
      </c>
      <c r="O46">
        <v>30.65</v>
      </c>
      <c r="P46">
        <v>31.71</v>
      </c>
      <c r="Q46">
        <f t="shared" si="3"/>
        <v>62.36</v>
      </c>
      <c r="R46">
        <v>8</v>
      </c>
    </row>
    <row r="47" spans="2:18" ht="12.75">
      <c r="B47">
        <v>842</v>
      </c>
      <c r="C47" t="s">
        <v>71</v>
      </c>
      <c r="D47" t="s">
        <v>32</v>
      </c>
      <c r="E47" t="s">
        <v>33</v>
      </c>
      <c r="F47">
        <v>24.82</v>
      </c>
      <c r="G47">
        <v>23.16</v>
      </c>
      <c r="H47">
        <f t="shared" si="2"/>
        <v>47.980000000000004</v>
      </c>
      <c r="I47">
        <v>9</v>
      </c>
      <c r="K47">
        <v>932</v>
      </c>
      <c r="L47" t="s">
        <v>69</v>
      </c>
      <c r="M47" t="s">
        <v>149</v>
      </c>
      <c r="N47" t="s">
        <v>150</v>
      </c>
      <c r="O47">
        <v>30.95</v>
      </c>
      <c r="P47">
        <v>31.47</v>
      </c>
      <c r="Q47">
        <f t="shared" si="3"/>
        <v>62.42</v>
      </c>
      <c r="R47">
        <v>9</v>
      </c>
    </row>
    <row r="48" spans="2:18" ht="12.75">
      <c r="B48">
        <v>852</v>
      </c>
      <c r="C48" t="s">
        <v>71</v>
      </c>
      <c r="D48" t="s">
        <v>68</v>
      </c>
      <c r="E48" t="s">
        <v>43</v>
      </c>
      <c r="F48">
        <v>27.11</v>
      </c>
      <c r="G48">
        <v>23.03</v>
      </c>
      <c r="H48">
        <f t="shared" si="2"/>
        <v>50.14</v>
      </c>
      <c r="I48">
        <v>10</v>
      </c>
      <c r="K48">
        <v>945</v>
      </c>
      <c r="L48" t="s">
        <v>71</v>
      </c>
      <c r="M48" t="s">
        <v>172</v>
      </c>
      <c r="N48" t="s">
        <v>173</v>
      </c>
      <c r="O48">
        <v>31.15</v>
      </c>
      <c r="P48">
        <v>32.25</v>
      </c>
      <c r="Q48">
        <f t="shared" si="3"/>
        <v>63.4</v>
      </c>
      <c r="R48">
        <v>10</v>
      </c>
    </row>
    <row r="49" spans="2:18" ht="12.75">
      <c r="B49">
        <v>831</v>
      </c>
      <c r="C49" t="s">
        <v>69</v>
      </c>
      <c r="D49" t="s">
        <v>12</v>
      </c>
      <c r="E49" t="s">
        <v>13</v>
      </c>
      <c r="F49">
        <v>26.16</v>
      </c>
      <c r="G49">
        <v>24.12</v>
      </c>
      <c r="H49">
        <f t="shared" si="2"/>
        <v>50.28</v>
      </c>
      <c r="I49">
        <v>11</v>
      </c>
      <c r="K49">
        <v>955</v>
      </c>
      <c r="L49" t="s">
        <v>71</v>
      </c>
      <c r="M49" t="s">
        <v>184</v>
      </c>
      <c r="N49" t="s">
        <v>185</v>
      </c>
      <c r="O49">
        <v>31.4</v>
      </c>
      <c r="P49">
        <v>34.31</v>
      </c>
      <c r="Q49">
        <f t="shared" si="3"/>
        <v>65.71000000000001</v>
      </c>
      <c r="R49">
        <v>11</v>
      </c>
    </row>
    <row r="50" spans="2:18" ht="12.75">
      <c r="B50">
        <v>839</v>
      </c>
      <c r="C50" t="s">
        <v>69</v>
      </c>
      <c r="D50" t="s">
        <v>26</v>
      </c>
      <c r="E50" t="s">
        <v>27</v>
      </c>
      <c r="F50">
        <v>26.59</v>
      </c>
      <c r="G50">
        <v>25.32</v>
      </c>
      <c r="H50">
        <f t="shared" si="2"/>
        <v>51.91</v>
      </c>
      <c r="I50">
        <v>12</v>
      </c>
      <c r="K50">
        <v>953</v>
      </c>
      <c r="L50" t="s">
        <v>71</v>
      </c>
      <c r="M50" t="s">
        <v>182</v>
      </c>
      <c r="N50" t="s">
        <v>183</v>
      </c>
      <c r="O50">
        <v>33.18</v>
      </c>
      <c r="P50">
        <v>36.39</v>
      </c>
      <c r="Q50">
        <f t="shared" si="3"/>
        <v>69.57</v>
      </c>
      <c r="R50">
        <v>12</v>
      </c>
    </row>
    <row r="51" spans="2:18" ht="12.75">
      <c r="B51">
        <v>844</v>
      </c>
      <c r="C51" t="s">
        <v>71</v>
      </c>
      <c r="D51" t="s">
        <v>34</v>
      </c>
      <c r="E51" t="s">
        <v>35</v>
      </c>
      <c r="F51">
        <v>26.64</v>
      </c>
      <c r="G51">
        <v>25.45</v>
      </c>
      <c r="H51">
        <f t="shared" si="2"/>
        <v>52.09</v>
      </c>
      <c r="I51">
        <v>13</v>
      </c>
      <c r="K51">
        <v>947</v>
      </c>
      <c r="L51" t="s">
        <v>71</v>
      </c>
      <c r="M51" t="s">
        <v>176</v>
      </c>
      <c r="N51" t="s">
        <v>177</v>
      </c>
      <c r="O51">
        <v>38.58</v>
      </c>
      <c r="P51">
        <v>31.96</v>
      </c>
      <c r="Q51">
        <f t="shared" si="3"/>
        <v>70.53999999999999</v>
      </c>
      <c r="R51">
        <v>13</v>
      </c>
    </row>
    <row r="52" spans="2:18" ht="12.75">
      <c r="B52">
        <v>846</v>
      </c>
      <c r="C52" t="s">
        <v>71</v>
      </c>
      <c r="D52" t="s">
        <v>36</v>
      </c>
      <c r="E52" t="s">
        <v>37</v>
      </c>
      <c r="F52">
        <v>27.57</v>
      </c>
      <c r="G52">
        <v>26.08</v>
      </c>
      <c r="H52">
        <f t="shared" si="2"/>
        <v>53.65</v>
      </c>
      <c r="I52">
        <v>14</v>
      </c>
      <c r="K52">
        <v>937</v>
      </c>
      <c r="L52" t="s">
        <v>71</v>
      </c>
      <c r="M52" t="s">
        <v>157</v>
      </c>
      <c r="N52" t="s">
        <v>158</v>
      </c>
      <c r="O52" s="4">
        <v>66</v>
      </c>
      <c r="P52">
        <v>26.43</v>
      </c>
      <c r="Q52">
        <f t="shared" si="3"/>
        <v>92.43</v>
      </c>
      <c r="R52">
        <v>14</v>
      </c>
    </row>
    <row r="53" spans="2:17" ht="12.75">
      <c r="B53">
        <v>848</v>
      </c>
      <c r="C53" t="s">
        <v>71</v>
      </c>
      <c r="D53" t="s">
        <v>45</v>
      </c>
      <c r="E53" t="s">
        <v>46</v>
      </c>
      <c r="F53">
        <v>29.11</v>
      </c>
      <c r="G53">
        <v>27.9</v>
      </c>
      <c r="H53">
        <f t="shared" si="2"/>
        <v>57.01</v>
      </c>
      <c r="I53">
        <v>15</v>
      </c>
      <c r="K53">
        <v>934</v>
      </c>
      <c r="L53" t="s">
        <v>69</v>
      </c>
      <c r="M53" t="s">
        <v>153</v>
      </c>
      <c r="N53" t="s">
        <v>154</v>
      </c>
      <c r="O53">
        <v>0</v>
      </c>
      <c r="P53">
        <v>0</v>
      </c>
      <c r="Q53">
        <f t="shared" si="3"/>
        <v>0</v>
      </c>
    </row>
    <row r="54" spans="2:17" ht="12.75">
      <c r="B54">
        <v>850</v>
      </c>
      <c r="C54" t="s">
        <v>71</v>
      </c>
      <c r="D54" t="s">
        <v>40</v>
      </c>
      <c r="E54" t="s">
        <v>41</v>
      </c>
      <c r="F54">
        <v>30.93</v>
      </c>
      <c r="G54">
        <v>29.21</v>
      </c>
      <c r="H54">
        <f t="shared" si="2"/>
        <v>60.14</v>
      </c>
      <c r="I54">
        <v>16</v>
      </c>
      <c r="K54">
        <v>935</v>
      </c>
      <c r="L54" t="s">
        <v>71</v>
      </c>
      <c r="M54" t="s">
        <v>112</v>
      </c>
      <c r="N54" t="s">
        <v>155</v>
      </c>
      <c r="O54">
        <v>0</v>
      </c>
      <c r="P54">
        <v>0</v>
      </c>
      <c r="Q54">
        <f t="shared" si="3"/>
        <v>0</v>
      </c>
    </row>
    <row r="55" spans="2:17" ht="12.75">
      <c r="B55">
        <v>854</v>
      </c>
      <c r="C55" t="s">
        <v>71</v>
      </c>
      <c r="D55" t="s">
        <v>40</v>
      </c>
      <c r="E55" t="s">
        <v>44</v>
      </c>
      <c r="F55">
        <v>40.84</v>
      </c>
      <c r="G55">
        <v>21.15</v>
      </c>
      <c r="H55">
        <f t="shared" si="2"/>
        <v>61.99</v>
      </c>
      <c r="I55">
        <v>17</v>
      </c>
      <c r="K55">
        <v>939</v>
      </c>
      <c r="L55" t="s">
        <v>71</v>
      </c>
      <c r="M55" t="s">
        <v>161</v>
      </c>
      <c r="N55" t="s">
        <v>162</v>
      </c>
      <c r="O55">
        <v>0</v>
      </c>
      <c r="P55">
        <v>0</v>
      </c>
      <c r="Q55">
        <f t="shared" si="3"/>
        <v>0</v>
      </c>
    </row>
    <row r="56" spans="2:17" ht="12.75">
      <c r="B56">
        <v>845</v>
      </c>
      <c r="C56" t="s">
        <v>69</v>
      </c>
      <c r="D56" t="s">
        <v>47</v>
      </c>
      <c r="E56" t="s">
        <v>48</v>
      </c>
      <c r="F56">
        <v>33.68</v>
      </c>
      <c r="G56">
        <v>30.26</v>
      </c>
      <c r="H56">
        <f t="shared" si="2"/>
        <v>63.94</v>
      </c>
      <c r="I56">
        <v>18</v>
      </c>
      <c r="K56">
        <v>940</v>
      </c>
      <c r="L56" t="s">
        <v>69</v>
      </c>
      <c r="M56" t="s">
        <v>163</v>
      </c>
      <c r="N56" t="s">
        <v>164</v>
      </c>
      <c r="O56">
        <v>0</v>
      </c>
      <c r="P56">
        <v>0</v>
      </c>
      <c r="Q56">
        <f t="shared" si="3"/>
        <v>0</v>
      </c>
    </row>
    <row r="57" spans="2:17" ht="12.75">
      <c r="B57">
        <v>831</v>
      </c>
      <c r="C57" t="s">
        <v>71</v>
      </c>
      <c r="D57" t="s">
        <v>14</v>
      </c>
      <c r="E57" t="s">
        <v>15</v>
      </c>
      <c r="F57">
        <v>0</v>
      </c>
      <c r="G57" s="4">
        <v>60.6</v>
      </c>
      <c r="H57" s="4">
        <f>G57</f>
        <v>60.6</v>
      </c>
      <c r="I57">
        <v>19</v>
      </c>
      <c r="K57">
        <v>942</v>
      </c>
      <c r="L57" t="s">
        <v>69</v>
      </c>
      <c r="M57" t="s">
        <v>133</v>
      </c>
      <c r="N57" t="s">
        <v>167</v>
      </c>
      <c r="O57">
        <v>0</v>
      </c>
      <c r="P57">
        <v>0</v>
      </c>
      <c r="Q57">
        <f t="shared" si="3"/>
        <v>0</v>
      </c>
    </row>
    <row r="58" spans="2:17" ht="12.75">
      <c r="B58">
        <v>840</v>
      </c>
      <c r="C58" t="s">
        <v>71</v>
      </c>
      <c r="D58" t="s">
        <v>28</v>
      </c>
      <c r="E58" t="s">
        <v>29</v>
      </c>
      <c r="F58">
        <v>0</v>
      </c>
      <c r="G58">
        <v>0</v>
      </c>
      <c r="H58">
        <f>F58+G58</f>
        <v>0</v>
      </c>
      <c r="K58">
        <v>944</v>
      </c>
      <c r="L58" t="s">
        <v>69</v>
      </c>
      <c r="M58" t="s">
        <v>170</v>
      </c>
      <c r="N58" t="s">
        <v>171</v>
      </c>
      <c r="O58">
        <v>0</v>
      </c>
      <c r="P58">
        <v>0</v>
      </c>
      <c r="Q58">
        <f t="shared" si="3"/>
        <v>0</v>
      </c>
    </row>
    <row r="59" spans="2:17" ht="12.75">
      <c r="B59">
        <v>847</v>
      </c>
      <c r="C59" t="s">
        <v>69</v>
      </c>
      <c r="D59" t="s">
        <v>50</v>
      </c>
      <c r="E59" t="s">
        <v>49</v>
      </c>
      <c r="F59">
        <v>0</v>
      </c>
      <c r="G59">
        <v>0</v>
      </c>
      <c r="H59">
        <f>F59+G59</f>
        <v>0</v>
      </c>
      <c r="K59">
        <v>946</v>
      </c>
      <c r="L59" t="s">
        <v>69</v>
      </c>
      <c r="M59" t="s">
        <v>174</v>
      </c>
      <c r="N59" t="s">
        <v>175</v>
      </c>
      <c r="O59">
        <v>0</v>
      </c>
      <c r="P59">
        <v>0</v>
      </c>
      <c r="Q59">
        <f t="shared" si="3"/>
        <v>0</v>
      </c>
    </row>
    <row r="60" spans="2:17" ht="12.75">
      <c r="B60">
        <v>849</v>
      </c>
      <c r="C60" t="s">
        <v>69</v>
      </c>
      <c r="D60" t="s">
        <v>38</v>
      </c>
      <c r="E60" t="s">
        <v>39</v>
      </c>
      <c r="F60">
        <v>0</v>
      </c>
      <c r="G60">
        <v>0</v>
      </c>
      <c r="H60">
        <f>F60+G60</f>
        <v>0</v>
      </c>
      <c r="K60">
        <v>956</v>
      </c>
      <c r="L60" t="s">
        <v>71</v>
      </c>
      <c r="M60" t="s">
        <v>186</v>
      </c>
      <c r="N60" t="s">
        <v>187</v>
      </c>
      <c r="O60">
        <v>0</v>
      </c>
      <c r="P60">
        <v>0</v>
      </c>
      <c r="Q60">
        <f t="shared" si="3"/>
        <v>0</v>
      </c>
    </row>
    <row r="61" spans="2:8" ht="12.75">
      <c r="B61">
        <v>851</v>
      </c>
      <c r="C61" t="s">
        <v>69</v>
      </c>
      <c r="F61">
        <v>0</v>
      </c>
      <c r="G61">
        <v>0</v>
      </c>
      <c r="H61">
        <f>F61+G61</f>
        <v>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Three Rivers Park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hhs</dc:creator>
  <cp:keywords/>
  <dc:description/>
  <cp:lastModifiedBy>Minneapolis Alpine</cp:lastModifiedBy>
  <dcterms:created xsi:type="dcterms:W3CDTF">2010-01-14T00:09:47Z</dcterms:created>
  <dcterms:modified xsi:type="dcterms:W3CDTF">2010-01-15T04:08:16Z</dcterms:modified>
  <cp:category/>
  <cp:version/>
  <cp:contentType/>
  <cp:contentStatus/>
</cp:coreProperties>
</file>