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Race Plans/"/>
    </mc:Choice>
  </mc:AlternateContent>
  <xr:revisionPtr revIDLastSave="0" documentId="8_{5DFDAF4B-78C2-A248-B2CA-DB9D7FAE2F7A}" xr6:coauthVersionLast="46" xr6:coauthVersionMax="46" xr10:uidLastSave="{00000000-0000-0000-0000-000000000000}"/>
  <bookViews>
    <workbookView xWindow="380" yWindow="460" windowWidth="26840" windowHeight="15540" activeTab="6" xr2:uid="{916559F9-9D1C-7640-BEC1-27673A33FAF0}"/>
  </bookViews>
  <sheets>
    <sheet name="Race Plan and Schedule" sheetId="1" r:id="rId1"/>
    <sheet name="MASTER Run Order" sheetId="4" r:id="rId2"/>
    <sheet name="Gate Judge Run Order" sheetId="6" r:id="rId3"/>
    <sheet name="Girls Results" sheetId="7" r:id="rId4"/>
    <sheet name="Girls JV Results" sheetId="8" r:id="rId5"/>
    <sheet name="Boys Results" sheetId="10" r:id="rId6"/>
    <sheet name="BOYS JV Result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11" l="1"/>
  <c r="R37" i="11"/>
  <c r="P37" i="11"/>
  <c r="O37" i="11"/>
  <c r="M37" i="11"/>
  <c r="L37" i="11"/>
  <c r="S72" i="10"/>
  <c r="R72" i="10"/>
  <c r="P72" i="10"/>
  <c r="O72" i="10"/>
  <c r="M72" i="10"/>
  <c r="L72" i="10"/>
  <c r="AB70" i="7"/>
  <c r="AA70" i="7"/>
  <c r="Y70" i="7"/>
  <c r="X70" i="7"/>
  <c r="V70" i="7"/>
  <c r="U70" i="7"/>
  <c r="S70" i="7"/>
  <c r="R70" i="7"/>
  <c r="P70" i="7"/>
  <c r="O70" i="7"/>
  <c r="M70" i="7"/>
  <c r="L70" i="7"/>
  <c r="M34" i="8"/>
  <c r="L34" i="8"/>
  <c r="I20" i="7"/>
  <c r="I21" i="7"/>
  <c r="I22" i="7"/>
  <c r="I23" i="7"/>
  <c r="I24" i="7"/>
  <c r="I26" i="7"/>
  <c r="I29" i="7"/>
  <c r="I30" i="7"/>
  <c r="I32" i="7"/>
  <c r="I33" i="7"/>
  <c r="I35" i="7"/>
  <c r="I37" i="7"/>
  <c r="I40" i="7"/>
  <c r="I41" i="7"/>
  <c r="I44" i="7"/>
  <c r="I46" i="7"/>
  <c r="I52" i="7"/>
  <c r="I54" i="7"/>
  <c r="I57" i="7"/>
  <c r="I9" i="7"/>
  <c r="I15" i="7"/>
  <c r="I18" i="7"/>
  <c r="I25" i="7"/>
  <c r="I28" i="7"/>
  <c r="I31" i="7"/>
  <c r="I34" i="7"/>
  <c r="I48" i="7"/>
  <c r="I12" i="7"/>
  <c r="I13" i="7"/>
  <c r="I14" i="7"/>
  <c r="I16" i="7"/>
  <c r="I17" i="7"/>
  <c r="I19" i="7"/>
  <c r="I11" i="7"/>
  <c r="I10" i="7"/>
</calcChain>
</file>

<file path=xl/sharedStrings.xml><?xml version="1.0" encoding="utf-8"?>
<sst xmlns="http://schemas.openxmlformats.org/spreadsheetml/2006/main" count="2290" uniqueCount="356">
  <si>
    <t>Varsity</t>
  </si>
  <si>
    <t>1st Run Boys: Lane 1</t>
  </si>
  <si>
    <t>1st Run Girls: Lane 2</t>
  </si>
  <si>
    <t>2nd Run Boys: Lane 2</t>
  </si>
  <si>
    <t>2nd Run Girls: Lane 1</t>
  </si>
  <si>
    <t>Course Setters</t>
  </si>
  <si>
    <t>Mark Conway</t>
  </si>
  <si>
    <t>Chief of Race</t>
  </si>
  <si>
    <t>Finish Ref/Referee</t>
  </si>
  <si>
    <t>TD/Chief of Course</t>
  </si>
  <si>
    <t>Chief Gate Judge</t>
  </si>
  <si>
    <t>Girls:</t>
  </si>
  <si>
    <t>Starter/Start Ref</t>
  </si>
  <si>
    <t>Coaching Start</t>
  </si>
  <si>
    <t>Coaching Finish</t>
  </si>
  <si>
    <t>Assistant Starter/Start Area Safety Controller</t>
  </si>
  <si>
    <t>Race Announcer</t>
  </si>
  <si>
    <t>Bib Organizing/Distribution (3PM)</t>
  </si>
  <si>
    <t>Boys:</t>
  </si>
  <si>
    <t>Bib Collectors/Re-Sort</t>
  </si>
  <si>
    <t>Video</t>
  </si>
  <si>
    <t>Gate Judges</t>
  </si>
  <si>
    <t>Station One</t>
  </si>
  <si>
    <t>Station Two</t>
  </si>
  <si>
    <t>Station Three</t>
  </si>
  <si>
    <t>Course Crew</t>
  </si>
  <si>
    <t>One</t>
  </si>
  <si>
    <t>Two</t>
  </si>
  <si>
    <t>Three</t>
  </si>
  <si>
    <t>Four</t>
  </si>
  <si>
    <t>2:30PM</t>
  </si>
  <si>
    <t>Set Courses/ Set Up Finish and Start Arena/Gate Stations</t>
  </si>
  <si>
    <t>Athletes Warm Up</t>
  </si>
  <si>
    <t>Inspection Opens</t>
  </si>
  <si>
    <t>Gate Judges Mtg</t>
  </si>
  <si>
    <t>2nd Run Inspection</t>
  </si>
  <si>
    <t>First Run Starts</t>
  </si>
  <si>
    <t>2nd Run Starts</t>
  </si>
  <si>
    <t>February 26 Hyland Race Plan and Schedule</t>
  </si>
  <si>
    <t>Teams: Mpls SW, Mpls Washburn, Mpls Alpine, BSM</t>
  </si>
  <si>
    <t>Lane 1: Mark Conway</t>
  </si>
  <si>
    <t>Seed</t>
  </si>
  <si>
    <t>Bib #</t>
  </si>
  <si>
    <t>First Name</t>
  </si>
  <si>
    <t>Last Name</t>
  </si>
  <si>
    <t>Team</t>
  </si>
  <si>
    <t>V</t>
  </si>
  <si>
    <t>M</t>
  </si>
  <si>
    <t>F</t>
  </si>
  <si>
    <t>Class</t>
  </si>
  <si>
    <t xml:space="preserve">Gender </t>
  </si>
  <si>
    <t>Gender</t>
  </si>
  <si>
    <t xml:space="preserve">Class </t>
  </si>
  <si>
    <t>JV</t>
  </si>
  <si>
    <t>BSM</t>
  </si>
  <si>
    <t>MAST</t>
  </si>
  <si>
    <t>Hill Clean UP</t>
  </si>
  <si>
    <t>Matt Arbeiter</t>
  </si>
  <si>
    <t>Boys: Kara Drekonja</t>
  </si>
  <si>
    <t>Girls: Abby Lloyd</t>
  </si>
  <si>
    <t>Boys: Heather Hunt</t>
  </si>
  <si>
    <t>Dimitri Drekonja</t>
  </si>
  <si>
    <t>Steve Moore</t>
  </si>
  <si>
    <t>Girls: Wendy Moore</t>
  </si>
  <si>
    <t>Aaron Hasler</t>
  </si>
  <si>
    <t>Romana Pulkrabek</t>
  </si>
  <si>
    <t>Charlie Loes</t>
  </si>
  <si>
    <t>Girls: Dana Hofmann</t>
  </si>
  <si>
    <t>Boys: Gail Arnold/ Lara Reagan</t>
  </si>
  <si>
    <t>Girls: Carrie Kroll/Mark Paulson</t>
  </si>
  <si>
    <t>Girls:  Jodi Mkaouri</t>
  </si>
  <si>
    <t>Boys: Lisa Bigouette</t>
  </si>
  <si>
    <t>Boys: Rhonda Geere/Alicia Vap</t>
  </si>
  <si>
    <t>Race Run Orders</t>
  </si>
  <si>
    <t xml:space="preserve">Run </t>
  </si>
  <si>
    <t>Pod</t>
  </si>
  <si>
    <t>Order</t>
  </si>
  <si>
    <t>Friday, February 26, 2021</t>
  </si>
  <si>
    <t xml:space="preserve">Teams: Mpls SW, Mpls Washburn, Mpls Alpine, BSM </t>
  </si>
  <si>
    <t>Mkaouri</t>
  </si>
  <si>
    <t>Nahlah</t>
  </si>
  <si>
    <t>Washburn HS</t>
  </si>
  <si>
    <t>Arbeiter</t>
  </si>
  <si>
    <t>Vada</t>
  </si>
  <si>
    <t>Bitney</t>
  </si>
  <si>
    <t>Chloe</t>
  </si>
  <si>
    <t>Vap</t>
  </si>
  <si>
    <t>Eleanor</t>
  </si>
  <si>
    <t>Krueger-Wolfe</t>
  </si>
  <si>
    <t>Sierra</t>
  </si>
  <si>
    <t>Claeson</t>
  </si>
  <si>
    <t>Caroline</t>
  </si>
  <si>
    <t>Abel</t>
  </si>
  <si>
    <t>Meghan</t>
  </si>
  <si>
    <t>Southwest HS</t>
  </si>
  <si>
    <t>Spanier</t>
  </si>
  <si>
    <t>Josephine</t>
  </si>
  <si>
    <t>MacKimm</t>
  </si>
  <si>
    <t>Athalia</t>
  </si>
  <si>
    <t>Legler</t>
  </si>
  <si>
    <t>Elise</t>
  </si>
  <si>
    <t>George</t>
  </si>
  <si>
    <t>Elli</t>
  </si>
  <si>
    <t>Noble-Schueller</t>
  </si>
  <si>
    <t>Hartzell</t>
  </si>
  <si>
    <t>Lillemor</t>
  </si>
  <si>
    <t>Bergman</t>
  </si>
  <si>
    <t>Helena</t>
  </si>
  <si>
    <t>Nahas</t>
  </si>
  <si>
    <t>Izabella</t>
  </si>
  <si>
    <t>Harritt</t>
  </si>
  <si>
    <t>Gabrielle</t>
  </si>
  <si>
    <t>Moore</t>
  </si>
  <si>
    <t>Katherine</t>
  </si>
  <si>
    <t>Ingrid</t>
  </si>
  <si>
    <t>Isensee</t>
  </si>
  <si>
    <t>Sylvia</t>
  </si>
  <si>
    <t>Moldow</t>
  </si>
  <si>
    <t>Beatrice</t>
  </si>
  <si>
    <t>Trockman</t>
  </si>
  <si>
    <t>Hayley</t>
  </si>
  <si>
    <t>McConville</t>
  </si>
  <si>
    <t>Anne</t>
  </si>
  <si>
    <t>Kuehn</t>
  </si>
  <si>
    <t>Reese</t>
  </si>
  <si>
    <t>Maurice</t>
  </si>
  <si>
    <t>Julia</t>
  </si>
  <si>
    <t>Elizabeth</t>
  </si>
  <si>
    <t>Lindseth</t>
  </si>
  <si>
    <t>Ava</t>
  </si>
  <si>
    <t>Westphal</t>
  </si>
  <si>
    <t>Jorgenson</t>
  </si>
  <si>
    <t>Sophie</t>
  </si>
  <si>
    <t>Pulkrabek</t>
  </si>
  <si>
    <t>Sylvia Romana</t>
  </si>
  <si>
    <t>Bruzek</t>
  </si>
  <si>
    <t>Eliza</t>
  </si>
  <si>
    <t>Asbury</t>
  </si>
  <si>
    <t>Ayla</t>
  </si>
  <si>
    <t>Mueller</t>
  </si>
  <si>
    <t>Violet</t>
  </si>
  <si>
    <t>Renz</t>
  </si>
  <si>
    <t>Lucy</t>
  </si>
  <si>
    <t>Collins</t>
  </si>
  <si>
    <t>Mia</t>
  </si>
  <si>
    <t>Margolis</t>
  </si>
  <si>
    <t>Bret</t>
  </si>
  <si>
    <t>Moertel</t>
  </si>
  <si>
    <t>Amelia</t>
  </si>
  <si>
    <t>Rulf</t>
  </si>
  <si>
    <t>Lia</t>
  </si>
  <si>
    <t>Vahhaji</t>
  </si>
  <si>
    <t>Elika</t>
  </si>
  <si>
    <t>Graff</t>
  </si>
  <si>
    <t>Madeline</t>
  </si>
  <si>
    <t>Abellera-Wright</t>
  </si>
  <si>
    <t>Samantha</t>
  </si>
  <si>
    <t>Ramie</t>
  </si>
  <si>
    <t>Hedrick</t>
  </si>
  <si>
    <t>Evalie</t>
  </si>
  <si>
    <t>Josie</t>
  </si>
  <si>
    <t>Heindl</t>
  </si>
  <si>
    <t>Carolyn</t>
  </si>
  <si>
    <t>Addy</t>
  </si>
  <si>
    <t>Elsa</t>
  </si>
  <si>
    <t>Lily</t>
  </si>
  <si>
    <t>Johnson</t>
  </si>
  <si>
    <t>Carys</t>
  </si>
  <si>
    <t>Maeve</t>
  </si>
  <si>
    <t>Francesca</t>
  </si>
  <si>
    <t>Lionetti</t>
  </si>
  <si>
    <t>Cece</t>
  </si>
  <si>
    <t>Walesch</t>
  </si>
  <si>
    <t>Maddie</t>
  </si>
  <si>
    <t>Leonard</t>
  </si>
  <si>
    <t>Riley</t>
  </si>
  <si>
    <t>Horejsi</t>
  </si>
  <si>
    <t>Grace</t>
  </si>
  <si>
    <t>Malrait</t>
  </si>
  <si>
    <t>Elisabeth</t>
  </si>
  <si>
    <t>Montpetit</t>
  </si>
  <si>
    <t>Khoueir</t>
  </si>
  <si>
    <t>Anne Marie</t>
  </si>
  <si>
    <t>Maguire</t>
  </si>
  <si>
    <t>Annie</t>
  </si>
  <si>
    <t>Moquist</t>
  </si>
  <si>
    <t>Willow</t>
  </si>
  <si>
    <t>Salmon</t>
  </si>
  <si>
    <t>Dowden</t>
  </si>
  <si>
    <t>Catherine</t>
  </si>
  <si>
    <t>Driscoll</t>
  </si>
  <si>
    <t>Claire</t>
  </si>
  <si>
    <t>Black</t>
  </si>
  <si>
    <t>Ashley</t>
  </si>
  <si>
    <t>Katle</t>
  </si>
  <si>
    <t>Lars</t>
  </si>
  <si>
    <t>Arnold</t>
  </si>
  <si>
    <t>Erik</t>
  </si>
  <si>
    <t>Smith II</t>
  </si>
  <si>
    <t>Charles</t>
  </si>
  <si>
    <t>Geere</t>
  </si>
  <si>
    <t>Jonas</t>
  </si>
  <si>
    <t>Showalter-Loch</t>
  </si>
  <si>
    <t>Eli</t>
  </si>
  <si>
    <t>Hemer</t>
  </si>
  <si>
    <t>Owen</t>
  </si>
  <si>
    <t>Jaxson</t>
  </si>
  <si>
    <t>Lamosse</t>
  </si>
  <si>
    <t>Calvin</t>
  </si>
  <si>
    <t>Drekonja</t>
  </si>
  <si>
    <t>Andreas</t>
  </si>
  <si>
    <t>Simon</t>
  </si>
  <si>
    <t>White</t>
  </si>
  <si>
    <t>Callum</t>
  </si>
  <si>
    <t>Lamb</t>
  </si>
  <si>
    <t>Kai</t>
  </si>
  <si>
    <t>Byron</t>
  </si>
  <si>
    <t>Evan</t>
  </si>
  <si>
    <t>Jonah</t>
  </si>
  <si>
    <t>Jurek</t>
  </si>
  <si>
    <t>Aiden</t>
  </si>
  <si>
    <t>Davis</t>
  </si>
  <si>
    <t>Maximus</t>
  </si>
  <si>
    <t>Brandt</t>
  </si>
  <si>
    <t>Colin</t>
  </si>
  <si>
    <t>Dahmes</t>
  </si>
  <si>
    <t>Braeden</t>
  </si>
  <si>
    <t>Ehlers</t>
  </si>
  <si>
    <t>Levi</t>
  </si>
  <si>
    <t>Hunt</t>
  </si>
  <si>
    <t>Parker</t>
  </si>
  <si>
    <t>Bajek</t>
  </si>
  <si>
    <t>Jack</t>
  </si>
  <si>
    <t>Wedren</t>
  </si>
  <si>
    <t>Beckett</t>
  </si>
  <si>
    <t>Cherveny</t>
  </si>
  <si>
    <t>Finnegan</t>
  </si>
  <si>
    <t>Makeen</t>
  </si>
  <si>
    <t>Klarkowski</t>
  </si>
  <si>
    <t>Teddy</t>
  </si>
  <si>
    <t>Nelson</t>
  </si>
  <si>
    <t>Quinn</t>
  </si>
  <si>
    <t>Rector</t>
  </si>
  <si>
    <t>Kroll</t>
  </si>
  <si>
    <t>Leo</t>
  </si>
  <si>
    <t>Paulson</t>
  </si>
  <si>
    <t>Soren</t>
  </si>
  <si>
    <t>Erickson</t>
  </si>
  <si>
    <t>Dylan</t>
  </si>
  <si>
    <t>Zae</t>
  </si>
  <si>
    <t>Samuel</t>
  </si>
  <si>
    <t>Hofmann-Geye</t>
  </si>
  <si>
    <t>Cormac</t>
  </si>
  <si>
    <t>William</t>
  </si>
  <si>
    <t>Hasler</t>
  </si>
  <si>
    <t>Jens</t>
  </si>
  <si>
    <t>Hokanson</t>
  </si>
  <si>
    <t>Krueger</t>
  </si>
  <si>
    <t>Payne</t>
  </si>
  <si>
    <t>Henry</t>
  </si>
  <si>
    <t>Sam</t>
  </si>
  <si>
    <t>Bunay</t>
  </si>
  <si>
    <t>Jason</t>
  </si>
  <si>
    <t>Luke</t>
  </si>
  <si>
    <t>Loes</t>
  </si>
  <si>
    <t>Elliot</t>
  </si>
  <si>
    <t>Nechville-Gray</t>
  </si>
  <si>
    <t>Jerome</t>
  </si>
  <si>
    <t>Fernandez</t>
  </si>
  <si>
    <t>Christopher</t>
  </si>
  <si>
    <t>Sullivan</t>
  </si>
  <si>
    <t>Joshua</t>
  </si>
  <si>
    <t>McMahon</t>
  </si>
  <si>
    <t>Finn</t>
  </si>
  <si>
    <t>McGonigle</t>
  </si>
  <si>
    <t>Mason</t>
  </si>
  <si>
    <t>Hoffman</t>
  </si>
  <si>
    <t>Maxwell</t>
  </si>
  <si>
    <t>Lizak</t>
  </si>
  <si>
    <t>Matt</t>
  </si>
  <si>
    <t>Worrell</t>
  </si>
  <si>
    <t>Tom</t>
  </si>
  <si>
    <t>Whitlock</t>
  </si>
  <si>
    <t>Trent</t>
  </si>
  <si>
    <t>Adair</t>
  </si>
  <si>
    <t>Diego</t>
  </si>
  <si>
    <t>Walser</t>
  </si>
  <si>
    <t>Gillis</t>
  </si>
  <si>
    <t>Ranier</t>
  </si>
  <si>
    <t>Fortney</t>
  </si>
  <si>
    <t>Harrison</t>
  </si>
  <si>
    <t>Scroggins</t>
  </si>
  <si>
    <t>Charlie</t>
  </si>
  <si>
    <t>Frohman</t>
  </si>
  <si>
    <t>Flint</t>
  </si>
  <si>
    <t>Murnan</t>
  </si>
  <si>
    <t>Joey</t>
  </si>
  <si>
    <t>Case</t>
  </si>
  <si>
    <t>Pecci</t>
  </si>
  <si>
    <t>POD 11/12</t>
  </si>
  <si>
    <t>POD 10</t>
  </si>
  <si>
    <t>POD 9</t>
  </si>
  <si>
    <t>POD 7/8</t>
  </si>
  <si>
    <t>POD BSM</t>
  </si>
  <si>
    <t>Athlete</t>
  </si>
  <si>
    <t>Boys Run Order</t>
  </si>
  <si>
    <t>Girls Run Order</t>
  </si>
  <si>
    <t>WHS</t>
  </si>
  <si>
    <t>SW</t>
  </si>
  <si>
    <t>Dan Trockman/Greg Abel</t>
  </si>
  <si>
    <t>Will</t>
  </si>
  <si>
    <t>Paige</t>
  </si>
  <si>
    <t xml:space="preserve">Boys: Dan Trockman </t>
  </si>
  <si>
    <t>Girls: Dan Trockman</t>
  </si>
  <si>
    <t>Pod Coaches</t>
  </si>
  <si>
    <t>Team Photos</t>
  </si>
  <si>
    <t>7th/8th</t>
  </si>
  <si>
    <t>9th</t>
  </si>
  <si>
    <t>10th</t>
  </si>
  <si>
    <t>11th/12th</t>
  </si>
  <si>
    <t>Pod Photos with/w/o Coaches</t>
  </si>
  <si>
    <t>School Photos</t>
  </si>
  <si>
    <t>MAST Boys and Girls</t>
  </si>
  <si>
    <t>SW Boys and Girls</t>
  </si>
  <si>
    <t>WHS Boys and Girls</t>
  </si>
  <si>
    <t>Section Teams Photos</t>
  </si>
  <si>
    <t>SW Boys</t>
  </si>
  <si>
    <t>SW Girls</t>
  </si>
  <si>
    <t>WHS Boys</t>
  </si>
  <si>
    <t>WHS Girls</t>
  </si>
  <si>
    <t>MAST Girls</t>
  </si>
  <si>
    <t>MAST Boys</t>
  </si>
  <si>
    <t>Coaches Photo</t>
  </si>
  <si>
    <t>Race Schedule</t>
  </si>
  <si>
    <t>Lane 2: BSM</t>
  </si>
  <si>
    <t>Erik Addy</t>
  </si>
  <si>
    <t>Bib#</t>
  </si>
  <si>
    <t>DSQ</t>
  </si>
  <si>
    <t>22.07(DSQ)</t>
  </si>
  <si>
    <t>31.4(DSQ)</t>
  </si>
  <si>
    <t>25.83(DSQ)</t>
  </si>
  <si>
    <t>Start</t>
  </si>
  <si>
    <t>Run</t>
  </si>
  <si>
    <t>Total</t>
  </si>
  <si>
    <t>Time</t>
  </si>
  <si>
    <t>Girls Race Results</t>
  </si>
  <si>
    <t>Girls JV Race Results</t>
  </si>
  <si>
    <t>Place</t>
  </si>
  <si>
    <t>SW vs</t>
  </si>
  <si>
    <t>BSM vs</t>
  </si>
  <si>
    <t xml:space="preserve">SW vs </t>
  </si>
  <si>
    <t>WHS vs</t>
  </si>
  <si>
    <t>Boys Race Results</t>
  </si>
  <si>
    <t>DNS</t>
  </si>
  <si>
    <t>DNF</t>
  </si>
  <si>
    <t>19.37(DSQ)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</si>
</sst>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scheme val="minor"/>
    </font>
    <font>
      <i/>
      <sz val="14"/>
      <color theme="1"/>
      <name val="Times New Roman"/>
      <family val="1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2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16" fontId="0" fillId="0" borderId="0" xfId="0" applyNumberForma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16" fontId="2" fillId="0" borderId="0" xfId="0" applyNumberFormat="1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16" fontId="2" fillId="0" borderId="5" xfId="0" applyNumberFormat="1" applyFont="1" applyBorder="1"/>
    <xf numFmtId="0" fontId="6" fillId="0" borderId="6" xfId="0" applyFont="1" applyBorder="1"/>
    <xf numFmtId="16" fontId="2" fillId="0" borderId="8" xfId="0" applyNumberFormat="1" applyFont="1" applyBorder="1"/>
    <xf numFmtId="0" fontId="6" fillId="0" borderId="0" xfId="0" applyFont="1" applyBorder="1"/>
    <xf numFmtId="16" fontId="2" fillId="0" borderId="10" xfId="0" applyNumberFormat="1" applyFont="1" applyBorder="1"/>
    <xf numFmtId="0" fontId="6" fillId="0" borderId="11" xfId="0" applyFont="1" applyBorder="1"/>
    <xf numFmtId="0" fontId="6" fillId="0" borderId="10" xfId="0" applyFont="1" applyBorder="1"/>
    <xf numFmtId="16" fontId="2" fillId="0" borderId="0" xfId="0" applyNumberFormat="1" applyFont="1" applyBorder="1"/>
    <xf numFmtId="0" fontId="6" fillId="0" borderId="5" xfId="0" applyFont="1" applyBorder="1"/>
    <xf numFmtId="0" fontId="6" fillId="0" borderId="8" xfId="0" applyFont="1" applyBorder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20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20" fontId="11" fillId="0" borderId="0" xfId="0" applyNumberFormat="1" applyFont="1" applyAlignment="1">
      <alignment horizontal="left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473E-839B-E245-9C47-3F475C201229}">
  <sheetPr>
    <pageSetUpPr fitToPage="1"/>
  </sheetPr>
  <dimension ref="A1:D44"/>
  <sheetViews>
    <sheetView workbookViewId="0">
      <selection activeCell="D44" sqref="A1:D44"/>
    </sheetView>
  </sheetViews>
  <sheetFormatPr baseColWidth="10" defaultRowHeight="16" x14ac:dyDescent="0.2"/>
  <cols>
    <col min="1" max="1" width="50.5" bestFit="1" customWidth="1"/>
    <col min="2" max="2" width="56.5" bestFit="1" customWidth="1"/>
    <col min="3" max="3" width="33" bestFit="1" customWidth="1"/>
    <col min="4" max="4" width="48.6640625" bestFit="1" customWidth="1"/>
  </cols>
  <sheetData>
    <row r="1" spans="1:4" ht="18" x14ac:dyDescent="0.2">
      <c r="A1" s="1" t="s">
        <v>38</v>
      </c>
      <c r="B1" s="1"/>
      <c r="C1" s="1"/>
    </row>
    <row r="2" spans="1:4" ht="18" x14ac:dyDescent="0.2">
      <c r="A2" s="3" t="s">
        <v>39</v>
      </c>
      <c r="B2" s="2"/>
      <c r="C2" s="2"/>
    </row>
    <row r="3" spans="1:4" ht="18" x14ac:dyDescent="0.2">
      <c r="A3" s="2"/>
      <c r="B3" s="57" t="s">
        <v>0</v>
      </c>
      <c r="C3" s="57"/>
    </row>
    <row r="4" spans="1:4" ht="18" x14ac:dyDescent="0.2">
      <c r="A4" s="4" t="s">
        <v>1</v>
      </c>
      <c r="B4" s="2"/>
      <c r="C4" s="2"/>
      <c r="D4" s="4" t="s">
        <v>1</v>
      </c>
    </row>
    <row r="5" spans="1:4" ht="18" x14ac:dyDescent="0.2">
      <c r="A5" s="4" t="s">
        <v>2</v>
      </c>
      <c r="B5" s="2"/>
      <c r="C5" s="2"/>
      <c r="D5" s="4" t="s">
        <v>2</v>
      </c>
    </row>
    <row r="6" spans="1:4" ht="18" x14ac:dyDescent="0.2">
      <c r="A6" s="4" t="s">
        <v>3</v>
      </c>
      <c r="B6" s="2"/>
      <c r="C6" s="2"/>
      <c r="D6" s="4" t="s">
        <v>3</v>
      </c>
    </row>
    <row r="7" spans="1:4" ht="18" x14ac:dyDescent="0.2">
      <c r="A7" s="4" t="s">
        <v>4</v>
      </c>
      <c r="B7" s="2"/>
      <c r="C7" s="2"/>
      <c r="D7" s="4" t="s">
        <v>4</v>
      </c>
    </row>
    <row r="8" spans="1:4" ht="18" x14ac:dyDescent="0.2">
      <c r="A8" s="4" t="s">
        <v>5</v>
      </c>
      <c r="B8" s="2" t="s">
        <v>40</v>
      </c>
      <c r="C8" s="2" t="s">
        <v>334</v>
      </c>
      <c r="D8" s="4" t="s">
        <v>5</v>
      </c>
    </row>
    <row r="9" spans="1:4" ht="18" x14ac:dyDescent="0.2">
      <c r="A9" s="4" t="s">
        <v>7</v>
      </c>
      <c r="B9" s="56" t="s">
        <v>6</v>
      </c>
      <c r="C9" s="56"/>
      <c r="D9" s="4" t="s">
        <v>7</v>
      </c>
    </row>
    <row r="10" spans="1:4" ht="18" x14ac:dyDescent="0.2">
      <c r="A10" s="4" t="s">
        <v>8</v>
      </c>
      <c r="B10" s="56" t="s">
        <v>309</v>
      </c>
      <c r="C10" s="56"/>
      <c r="D10" s="4" t="s">
        <v>8</v>
      </c>
    </row>
    <row r="11" spans="1:4" ht="18" x14ac:dyDescent="0.2">
      <c r="A11" s="4" t="s">
        <v>9</v>
      </c>
      <c r="B11" s="55"/>
      <c r="C11" s="55"/>
      <c r="D11" s="4" t="s">
        <v>9</v>
      </c>
    </row>
    <row r="12" spans="1:4" ht="18" x14ac:dyDescent="0.2">
      <c r="A12" s="4" t="s">
        <v>10</v>
      </c>
      <c r="B12" s="5" t="s">
        <v>312</v>
      </c>
      <c r="C12" s="5" t="s">
        <v>313</v>
      </c>
      <c r="D12" s="4" t="s">
        <v>10</v>
      </c>
    </row>
    <row r="13" spans="1:4" ht="18" x14ac:dyDescent="0.2">
      <c r="A13" s="4" t="s">
        <v>12</v>
      </c>
      <c r="B13" s="56"/>
      <c r="C13" s="56"/>
      <c r="D13" s="4" t="s">
        <v>12</v>
      </c>
    </row>
    <row r="14" spans="1:4" ht="18" x14ac:dyDescent="0.2">
      <c r="A14" s="4" t="s">
        <v>13</v>
      </c>
      <c r="B14" s="7" t="s">
        <v>310</v>
      </c>
      <c r="C14" s="7" t="s">
        <v>311</v>
      </c>
      <c r="D14" s="4" t="s">
        <v>13</v>
      </c>
    </row>
    <row r="15" spans="1:4" ht="18" x14ac:dyDescent="0.2">
      <c r="A15" s="4" t="s">
        <v>14</v>
      </c>
      <c r="B15" s="7" t="s">
        <v>314</v>
      </c>
      <c r="C15" s="7" t="s">
        <v>314</v>
      </c>
      <c r="D15" s="4" t="s">
        <v>14</v>
      </c>
    </row>
    <row r="16" spans="1:4" ht="18" x14ac:dyDescent="0.2">
      <c r="A16" s="4" t="s">
        <v>15</v>
      </c>
      <c r="B16" s="56" t="s">
        <v>335</v>
      </c>
      <c r="C16" s="56"/>
      <c r="D16" s="4" t="s">
        <v>15</v>
      </c>
    </row>
    <row r="17" spans="1:4" ht="18" x14ac:dyDescent="0.2">
      <c r="A17" s="4" t="s">
        <v>16</v>
      </c>
      <c r="B17" s="56" t="s">
        <v>57</v>
      </c>
      <c r="C17" s="56"/>
      <c r="D17" s="4" t="s">
        <v>16</v>
      </c>
    </row>
    <row r="18" spans="1:4" ht="18" x14ac:dyDescent="0.2">
      <c r="A18" s="4" t="s">
        <v>17</v>
      </c>
      <c r="B18" s="2" t="s">
        <v>18</v>
      </c>
      <c r="C18" s="2" t="s">
        <v>11</v>
      </c>
      <c r="D18" s="4" t="s">
        <v>17</v>
      </c>
    </row>
    <row r="19" spans="1:4" ht="18" x14ac:dyDescent="0.2">
      <c r="A19" s="4" t="s">
        <v>19</v>
      </c>
      <c r="B19" s="8" t="s">
        <v>72</v>
      </c>
      <c r="C19" s="8" t="s">
        <v>63</v>
      </c>
      <c r="D19" s="4" t="s">
        <v>19</v>
      </c>
    </row>
    <row r="20" spans="1:4" ht="18" x14ac:dyDescent="0.2">
      <c r="A20" s="4" t="s">
        <v>20</v>
      </c>
      <c r="B20" s="9" t="s">
        <v>71</v>
      </c>
      <c r="C20" s="8" t="s">
        <v>70</v>
      </c>
      <c r="D20" s="4" t="s">
        <v>20</v>
      </c>
    </row>
    <row r="21" spans="1:4" ht="18" x14ac:dyDescent="0.2">
      <c r="A21" s="6"/>
      <c r="B21" s="2"/>
      <c r="C21" s="2"/>
      <c r="D21" s="6"/>
    </row>
    <row r="22" spans="1:4" ht="18" x14ac:dyDescent="0.2">
      <c r="A22" s="4" t="s">
        <v>21</v>
      </c>
      <c r="B22" s="2"/>
      <c r="C22" s="2"/>
      <c r="D22" s="4" t="s">
        <v>21</v>
      </c>
    </row>
    <row r="23" spans="1:4" ht="18" x14ac:dyDescent="0.2">
      <c r="A23" s="6" t="s">
        <v>22</v>
      </c>
      <c r="B23" s="9" t="s">
        <v>60</v>
      </c>
      <c r="C23" s="8" t="s">
        <v>67</v>
      </c>
      <c r="D23" s="6" t="s">
        <v>22</v>
      </c>
    </row>
    <row r="24" spans="1:4" ht="18" x14ac:dyDescent="0.2">
      <c r="A24" s="6" t="s">
        <v>23</v>
      </c>
      <c r="B24" s="9" t="s">
        <v>68</v>
      </c>
      <c r="C24" s="8" t="s">
        <v>69</v>
      </c>
      <c r="D24" s="6" t="s">
        <v>23</v>
      </c>
    </row>
    <row r="25" spans="1:4" ht="18" x14ac:dyDescent="0.2">
      <c r="A25" s="6" t="s">
        <v>24</v>
      </c>
      <c r="B25" s="9" t="s">
        <v>58</v>
      </c>
      <c r="C25" s="8" t="s">
        <v>59</v>
      </c>
      <c r="D25" s="6" t="s">
        <v>24</v>
      </c>
    </row>
    <row r="26" spans="1:4" ht="18" x14ac:dyDescent="0.2">
      <c r="A26" s="6" t="s">
        <v>10</v>
      </c>
      <c r="B26" s="60"/>
      <c r="C26" s="60"/>
      <c r="D26" s="6" t="s">
        <v>10</v>
      </c>
    </row>
    <row r="27" spans="1:4" ht="18" x14ac:dyDescent="0.2">
      <c r="A27" s="4" t="s">
        <v>25</v>
      </c>
      <c r="B27" s="2"/>
      <c r="C27" s="2"/>
      <c r="D27" s="4" t="s">
        <v>25</v>
      </c>
    </row>
    <row r="28" spans="1:4" ht="18" x14ac:dyDescent="0.2">
      <c r="A28" s="6" t="s">
        <v>26</v>
      </c>
      <c r="B28" s="55" t="s">
        <v>61</v>
      </c>
      <c r="C28" s="55"/>
      <c r="D28" s="6" t="s">
        <v>26</v>
      </c>
    </row>
    <row r="29" spans="1:4" ht="18" x14ac:dyDescent="0.2">
      <c r="A29" s="6" t="s">
        <v>27</v>
      </c>
      <c r="B29" s="55" t="s">
        <v>62</v>
      </c>
      <c r="C29" s="55"/>
      <c r="D29" s="6" t="s">
        <v>27</v>
      </c>
    </row>
    <row r="30" spans="1:4" ht="18" x14ac:dyDescent="0.2">
      <c r="A30" s="6" t="s">
        <v>28</v>
      </c>
      <c r="B30" s="55" t="s">
        <v>64</v>
      </c>
      <c r="C30" s="55"/>
      <c r="D30" s="6" t="s">
        <v>28</v>
      </c>
    </row>
    <row r="31" spans="1:4" ht="18" x14ac:dyDescent="0.2">
      <c r="A31" s="6" t="s">
        <v>29</v>
      </c>
      <c r="B31" s="58" t="s">
        <v>65</v>
      </c>
      <c r="C31" s="59"/>
      <c r="D31" s="6" t="s">
        <v>29</v>
      </c>
    </row>
    <row r="32" spans="1:4" ht="18" x14ac:dyDescent="0.2">
      <c r="A32" s="6" t="s">
        <v>26</v>
      </c>
      <c r="B32" s="54" t="s">
        <v>66</v>
      </c>
      <c r="C32" s="54"/>
      <c r="D32" s="6" t="s">
        <v>26</v>
      </c>
    </row>
    <row r="33" spans="1:4" ht="18" x14ac:dyDescent="0.2">
      <c r="A33" s="2"/>
      <c r="B33" s="2"/>
      <c r="C33" s="2"/>
      <c r="D33" s="2"/>
    </row>
    <row r="34" spans="1:4" ht="18" x14ac:dyDescent="0.2">
      <c r="A34" s="62" t="s">
        <v>333</v>
      </c>
      <c r="B34" s="62"/>
      <c r="C34" s="61" t="s">
        <v>315</v>
      </c>
      <c r="D34" s="61"/>
    </row>
    <row r="35" spans="1:4" ht="18" x14ac:dyDescent="0.2">
      <c r="A35" s="10" t="s">
        <v>30</v>
      </c>
      <c r="B35" s="2" t="s">
        <v>31</v>
      </c>
      <c r="C35" s="3" t="s">
        <v>320</v>
      </c>
      <c r="D35" s="63" t="s">
        <v>325</v>
      </c>
    </row>
    <row r="36" spans="1:4" ht="18" x14ac:dyDescent="0.2">
      <c r="A36" s="11">
        <v>0.13541666666666666</v>
      </c>
      <c r="B36" s="2" t="s">
        <v>32</v>
      </c>
      <c r="C36" s="64" t="s">
        <v>316</v>
      </c>
      <c r="D36" s="65" t="s">
        <v>326</v>
      </c>
    </row>
    <row r="37" spans="1:4" ht="18" x14ac:dyDescent="0.2">
      <c r="A37" s="11">
        <v>0.15625</v>
      </c>
      <c r="B37" s="2" t="s">
        <v>33</v>
      </c>
      <c r="C37" s="65" t="s">
        <v>317</v>
      </c>
      <c r="D37" s="65" t="s">
        <v>327</v>
      </c>
    </row>
    <row r="38" spans="1:4" ht="18" x14ac:dyDescent="0.2">
      <c r="A38" s="11">
        <v>0.17013888888888887</v>
      </c>
      <c r="B38" s="2" t="s">
        <v>34</v>
      </c>
      <c r="C38" s="65" t="s">
        <v>318</v>
      </c>
      <c r="D38" s="65" t="s">
        <v>328</v>
      </c>
    </row>
    <row r="39" spans="1:4" ht="18" x14ac:dyDescent="0.2">
      <c r="A39" s="11">
        <v>0.1875</v>
      </c>
      <c r="B39" s="2" t="s">
        <v>36</v>
      </c>
      <c r="C39" s="65" t="s">
        <v>319</v>
      </c>
      <c r="D39" s="65" t="s">
        <v>329</v>
      </c>
    </row>
    <row r="40" spans="1:4" ht="18" x14ac:dyDescent="0.2">
      <c r="A40" s="11">
        <v>0.20833333333333334</v>
      </c>
      <c r="B40" s="2" t="s">
        <v>35</v>
      </c>
      <c r="C40" s="65"/>
      <c r="D40" s="65" t="s">
        <v>330</v>
      </c>
    </row>
    <row r="41" spans="1:4" ht="18" x14ac:dyDescent="0.2">
      <c r="A41" s="11">
        <v>0.22222222222222221</v>
      </c>
      <c r="B41" s="2" t="s">
        <v>37</v>
      </c>
      <c r="C41" s="63" t="s">
        <v>321</v>
      </c>
      <c r="D41" s="65" t="s">
        <v>331</v>
      </c>
    </row>
    <row r="42" spans="1:4" ht="18" x14ac:dyDescent="0.2">
      <c r="A42" s="12">
        <v>0.25</v>
      </c>
      <c r="B42" s="2" t="s">
        <v>56</v>
      </c>
      <c r="C42" s="65" t="s">
        <v>322</v>
      </c>
      <c r="D42" s="66"/>
    </row>
    <row r="43" spans="1:4" ht="18" x14ac:dyDescent="0.2">
      <c r="C43" s="65" t="s">
        <v>323</v>
      </c>
      <c r="D43" s="63" t="s">
        <v>332</v>
      </c>
    </row>
    <row r="44" spans="1:4" ht="18" x14ac:dyDescent="0.2">
      <c r="C44" s="65" t="s">
        <v>324</v>
      </c>
      <c r="D44" s="66"/>
    </row>
  </sheetData>
  <mergeCells count="15">
    <mergeCell ref="C34:D34"/>
    <mergeCell ref="A34:B34"/>
    <mergeCell ref="B32:C32"/>
    <mergeCell ref="B11:C11"/>
    <mergeCell ref="B13:C13"/>
    <mergeCell ref="B16:C16"/>
    <mergeCell ref="B3:C3"/>
    <mergeCell ref="B9:C9"/>
    <mergeCell ref="B10:C10"/>
    <mergeCell ref="B30:C30"/>
    <mergeCell ref="B31:C31"/>
    <mergeCell ref="B17:C17"/>
    <mergeCell ref="B26:C26"/>
    <mergeCell ref="B28:C28"/>
    <mergeCell ref="B29:C29"/>
  </mergeCells>
  <printOptions gridLines="1"/>
  <pageMargins left="0.7" right="0.7" top="0.75" bottom="0.75" header="0.3" footer="0.3"/>
  <pageSetup scale="61" orientation="landscape" horizontalDpi="0" verticalDpi="0" copies="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2308-DDB7-7041-B201-9AAC2B43A20A}">
  <dimension ref="A1:U72"/>
  <sheetViews>
    <sheetView workbookViewId="0">
      <selection activeCell="A2" sqref="A2:A3"/>
    </sheetView>
  </sheetViews>
  <sheetFormatPr baseColWidth="10" defaultRowHeight="16" x14ac:dyDescent="0.2"/>
  <cols>
    <col min="2" max="2" width="6.83203125" style="13" bestFit="1" customWidth="1"/>
    <col min="3" max="3" width="8.5" style="13" bestFit="1" customWidth="1"/>
    <col min="4" max="4" width="7" style="13" bestFit="1" customWidth="1"/>
    <col min="5" max="5" width="8.6640625" style="13" bestFit="1" customWidth="1"/>
    <col min="6" max="6" width="10.83203125" style="13"/>
    <col min="7" max="7" width="15.5" bestFit="1" customWidth="1"/>
    <col min="8" max="8" width="16.83203125" bestFit="1" customWidth="1"/>
    <col min="9" max="9" width="10.83203125" style="13"/>
    <col min="10" max="10" width="14.5" bestFit="1" customWidth="1"/>
    <col min="12" max="12" width="10" bestFit="1" customWidth="1"/>
    <col min="13" max="13" width="10.83203125" style="13"/>
    <col min="14" max="14" width="8.5" style="13" bestFit="1" customWidth="1"/>
    <col min="15" max="17" width="8.5" style="13" customWidth="1"/>
    <col min="18" max="18" width="12.5" bestFit="1" customWidth="1"/>
    <col min="19" max="19" width="16.5" bestFit="1" customWidth="1"/>
    <col min="20" max="20" width="6.5" style="13" bestFit="1" customWidth="1"/>
    <col min="21" max="21" width="14.5" bestFit="1" customWidth="1"/>
  </cols>
  <sheetData>
    <row r="1" spans="1:21" ht="18" x14ac:dyDescent="0.2">
      <c r="A1" s="1" t="s">
        <v>73</v>
      </c>
      <c r="B1" s="17"/>
      <c r="C1" s="17"/>
      <c r="D1" s="18"/>
      <c r="E1" s="18"/>
      <c r="F1" s="18"/>
      <c r="G1" s="2"/>
      <c r="H1" s="2"/>
      <c r="I1" s="17"/>
      <c r="J1" s="2"/>
      <c r="K1" s="2"/>
      <c r="L1" s="2"/>
      <c r="M1" s="17"/>
      <c r="N1" s="17"/>
      <c r="O1" s="18"/>
      <c r="P1" s="18"/>
      <c r="Q1" s="18"/>
      <c r="R1" s="2"/>
      <c r="S1" s="2"/>
      <c r="T1" s="17"/>
      <c r="U1" s="2"/>
    </row>
    <row r="2" spans="1:21" ht="18" x14ac:dyDescent="0.2">
      <c r="A2" s="1" t="s">
        <v>77</v>
      </c>
      <c r="B2" s="17"/>
      <c r="C2" s="17"/>
      <c r="D2" s="18"/>
      <c r="E2" s="18"/>
      <c r="F2" s="18"/>
      <c r="G2" s="2"/>
      <c r="H2" s="2"/>
      <c r="I2" s="17"/>
      <c r="J2" s="2"/>
      <c r="K2" s="2"/>
      <c r="L2" s="2"/>
      <c r="M2" s="17"/>
      <c r="N2" s="17"/>
      <c r="O2" s="18"/>
      <c r="P2" s="18"/>
      <c r="Q2" s="18"/>
      <c r="R2" s="2"/>
      <c r="S2" s="2"/>
      <c r="T2" s="17"/>
      <c r="U2" s="2"/>
    </row>
    <row r="3" spans="1:21" ht="18" x14ac:dyDescent="0.2">
      <c r="A3" s="19" t="s">
        <v>78</v>
      </c>
      <c r="B3" s="17"/>
      <c r="C3" s="17"/>
      <c r="D3" s="18"/>
      <c r="E3" s="18"/>
      <c r="F3" s="18"/>
      <c r="G3" s="2"/>
      <c r="H3" s="2"/>
      <c r="I3" s="17"/>
      <c r="J3" s="2"/>
      <c r="K3" s="2"/>
      <c r="L3" s="2"/>
      <c r="M3" s="17"/>
      <c r="N3" s="17"/>
      <c r="O3" s="18"/>
      <c r="P3" s="18"/>
      <c r="Q3" s="18"/>
      <c r="R3" s="2"/>
      <c r="S3" s="2"/>
      <c r="T3" s="17"/>
      <c r="U3" s="2"/>
    </row>
    <row r="4" spans="1:21" ht="18" x14ac:dyDescent="0.2">
      <c r="A4" s="2"/>
      <c r="B4" s="17"/>
      <c r="C4" s="17"/>
      <c r="D4" s="18"/>
      <c r="E4" s="18"/>
      <c r="F4" s="18"/>
      <c r="G4" s="2"/>
      <c r="H4" s="2"/>
      <c r="I4" s="17"/>
      <c r="J4" s="2"/>
      <c r="K4" s="2"/>
      <c r="L4" s="2"/>
      <c r="M4" s="17"/>
      <c r="N4" s="17"/>
      <c r="O4" s="18"/>
      <c r="P4" s="18"/>
      <c r="Q4" s="18"/>
      <c r="R4" s="2"/>
      <c r="S4" s="2"/>
      <c r="T4" s="17"/>
      <c r="U4" s="2"/>
    </row>
    <row r="5" spans="1:21" ht="18" x14ac:dyDescent="0.2">
      <c r="A5" s="2"/>
      <c r="B5" s="17"/>
      <c r="C5" s="17"/>
      <c r="D5" s="18"/>
      <c r="E5" s="18"/>
      <c r="F5" s="18"/>
      <c r="G5" s="2"/>
      <c r="H5" s="2"/>
      <c r="I5" s="17"/>
      <c r="J5" s="2"/>
      <c r="K5" s="2"/>
      <c r="L5" s="2"/>
      <c r="M5" s="17"/>
      <c r="N5" s="17"/>
      <c r="O5" s="18"/>
      <c r="P5" s="18"/>
      <c r="Q5" s="18"/>
      <c r="R5" s="2"/>
      <c r="S5" s="2"/>
      <c r="T5" s="17"/>
      <c r="U5" s="2"/>
    </row>
    <row r="6" spans="1:21" ht="18" x14ac:dyDescent="0.2">
      <c r="A6" s="2"/>
      <c r="B6" s="17"/>
      <c r="C6" s="17"/>
      <c r="D6" s="18"/>
      <c r="E6" s="18"/>
      <c r="F6" s="18"/>
      <c r="G6" s="2"/>
      <c r="H6" s="2"/>
      <c r="I6" s="17"/>
      <c r="J6" s="2"/>
      <c r="K6" s="2"/>
      <c r="L6" s="2"/>
      <c r="M6" s="17"/>
      <c r="N6" s="17"/>
      <c r="O6" s="18"/>
      <c r="P6" s="18"/>
      <c r="Q6" s="18"/>
      <c r="R6" s="2"/>
      <c r="S6" s="2"/>
      <c r="T6" s="17"/>
      <c r="U6" s="2"/>
    </row>
    <row r="7" spans="1:21" ht="18" x14ac:dyDescent="0.2">
      <c r="A7" s="2"/>
      <c r="B7" s="14" t="s">
        <v>45</v>
      </c>
      <c r="C7" s="14" t="s">
        <v>304</v>
      </c>
      <c r="D7" s="14"/>
      <c r="E7" s="14"/>
      <c r="F7" s="14" t="s">
        <v>74</v>
      </c>
      <c r="G7" s="2"/>
      <c r="H7" s="2"/>
      <c r="I7" s="17"/>
      <c r="J7" s="2"/>
      <c r="K7" s="2"/>
      <c r="L7" s="2"/>
      <c r="M7" s="14" t="s">
        <v>45</v>
      </c>
      <c r="N7" s="14" t="s">
        <v>304</v>
      </c>
      <c r="O7" s="17"/>
      <c r="P7" s="17"/>
      <c r="Q7" s="14" t="s">
        <v>74</v>
      </c>
      <c r="R7" s="2"/>
      <c r="S7" s="2"/>
      <c r="T7" s="17"/>
      <c r="U7" s="2"/>
    </row>
    <row r="8" spans="1:21" ht="18" x14ac:dyDescent="0.2">
      <c r="A8" s="1" t="s">
        <v>75</v>
      </c>
      <c r="B8" s="20" t="s">
        <v>41</v>
      </c>
      <c r="C8" s="20" t="s">
        <v>41</v>
      </c>
      <c r="D8" s="20" t="s">
        <v>52</v>
      </c>
      <c r="E8" s="20" t="s">
        <v>51</v>
      </c>
      <c r="F8" s="20" t="s">
        <v>76</v>
      </c>
      <c r="G8" s="21" t="s">
        <v>43</v>
      </c>
      <c r="H8" s="21" t="s">
        <v>44</v>
      </c>
      <c r="I8" s="20" t="s">
        <v>42</v>
      </c>
      <c r="J8" s="20" t="s">
        <v>45</v>
      </c>
      <c r="K8" s="25"/>
      <c r="L8" s="1" t="s">
        <v>75</v>
      </c>
      <c r="M8" s="20" t="s">
        <v>41</v>
      </c>
      <c r="N8" s="20" t="s">
        <v>41</v>
      </c>
      <c r="O8" s="20" t="s">
        <v>49</v>
      </c>
      <c r="P8" s="20" t="s">
        <v>50</v>
      </c>
      <c r="Q8" s="20" t="s">
        <v>76</v>
      </c>
      <c r="R8" s="21" t="s">
        <v>43</v>
      </c>
      <c r="S8" s="21" t="s">
        <v>44</v>
      </c>
      <c r="T8" s="20" t="s">
        <v>42</v>
      </c>
      <c r="U8" s="20" t="s">
        <v>45</v>
      </c>
    </row>
    <row r="9" spans="1:21" ht="18" x14ac:dyDescent="0.2">
      <c r="A9" t="s">
        <v>303</v>
      </c>
      <c r="B9" s="13">
        <v>1</v>
      </c>
      <c r="C9" s="13">
        <v>1</v>
      </c>
      <c r="D9" s="13" t="s">
        <v>0</v>
      </c>
      <c r="E9" s="13" t="s">
        <v>48</v>
      </c>
      <c r="F9" s="13">
        <v>1</v>
      </c>
      <c r="G9" t="s">
        <v>171</v>
      </c>
      <c r="H9" t="s">
        <v>170</v>
      </c>
      <c r="I9" s="13">
        <v>111</v>
      </c>
      <c r="J9" s="22" t="s">
        <v>54</v>
      </c>
      <c r="K9" s="26"/>
      <c r="L9" t="s">
        <v>303</v>
      </c>
      <c r="M9" s="13">
        <v>1</v>
      </c>
      <c r="N9" s="13">
        <v>1</v>
      </c>
      <c r="O9" s="13" t="s">
        <v>0</v>
      </c>
      <c r="P9" s="13" t="s">
        <v>47</v>
      </c>
      <c r="Q9" s="13">
        <v>1</v>
      </c>
      <c r="R9" t="s">
        <v>271</v>
      </c>
      <c r="S9" t="s">
        <v>270</v>
      </c>
      <c r="T9" s="13">
        <v>211</v>
      </c>
      <c r="U9" t="s">
        <v>54</v>
      </c>
    </row>
    <row r="10" spans="1:21" ht="18" x14ac:dyDescent="0.2">
      <c r="A10" t="s">
        <v>303</v>
      </c>
      <c r="B10" s="13">
        <v>1</v>
      </c>
      <c r="C10" s="13">
        <v>2</v>
      </c>
      <c r="D10" s="13" t="s">
        <v>0</v>
      </c>
      <c r="E10" s="13" t="s">
        <v>48</v>
      </c>
      <c r="F10" s="13">
        <v>2</v>
      </c>
      <c r="G10" t="s">
        <v>173</v>
      </c>
      <c r="H10" t="s">
        <v>172</v>
      </c>
      <c r="I10" s="13">
        <v>112</v>
      </c>
      <c r="J10" s="22" t="s">
        <v>54</v>
      </c>
      <c r="K10" s="26"/>
      <c r="L10" t="s">
        <v>303</v>
      </c>
      <c r="M10" s="13">
        <v>1</v>
      </c>
      <c r="N10" s="13">
        <v>2</v>
      </c>
      <c r="O10" s="13" t="s">
        <v>0</v>
      </c>
      <c r="P10" s="13" t="s">
        <v>47</v>
      </c>
      <c r="Q10" s="13">
        <v>2</v>
      </c>
      <c r="R10" t="s">
        <v>273</v>
      </c>
      <c r="S10" t="s">
        <v>272</v>
      </c>
      <c r="T10" s="13">
        <v>212</v>
      </c>
      <c r="U10" t="s">
        <v>54</v>
      </c>
    </row>
    <row r="11" spans="1:21" ht="18" x14ac:dyDescent="0.2">
      <c r="A11" t="s">
        <v>303</v>
      </c>
      <c r="B11" s="13">
        <v>1</v>
      </c>
      <c r="C11" s="13">
        <v>3</v>
      </c>
      <c r="D11" s="13" t="s">
        <v>0</v>
      </c>
      <c r="E11" s="13" t="s">
        <v>48</v>
      </c>
      <c r="F11" s="13">
        <v>3</v>
      </c>
      <c r="G11" t="s">
        <v>175</v>
      </c>
      <c r="H11" t="s">
        <v>174</v>
      </c>
      <c r="I11" s="13">
        <v>113</v>
      </c>
      <c r="J11" s="22" t="s">
        <v>54</v>
      </c>
      <c r="K11" s="26"/>
      <c r="L11" t="s">
        <v>303</v>
      </c>
      <c r="M11" s="13">
        <v>1</v>
      </c>
      <c r="N11" s="13">
        <v>3</v>
      </c>
      <c r="O11" s="13" t="s">
        <v>0</v>
      </c>
      <c r="P11" s="13" t="s">
        <v>47</v>
      </c>
      <c r="Q11" s="13">
        <v>3</v>
      </c>
      <c r="R11" t="s">
        <v>275</v>
      </c>
      <c r="S11" t="s">
        <v>274</v>
      </c>
      <c r="T11" s="13">
        <v>213</v>
      </c>
      <c r="U11" t="s">
        <v>54</v>
      </c>
    </row>
    <row r="12" spans="1:21" ht="18" x14ac:dyDescent="0.2">
      <c r="A12" t="s">
        <v>303</v>
      </c>
      <c r="B12" s="13">
        <v>1</v>
      </c>
      <c r="C12" s="13">
        <v>4</v>
      </c>
      <c r="D12" s="13" t="s">
        <v>0</v>
      </c>
      <c r="E12" s="13" t="s">
        <v>48</v>
      </c>
      <c r="F12" s="13">
        <v>4</v>
      </c>
      <c r="G12" t="s">
        <v>177</v>
      </c>
      <c r="H12" t="s">
        <v>176</v>
      </c>
      <c r="I12" s="13">
        <v>114</v>
      </c>
      <c r="J12" s="22" t="s">
        <v>54</v>
      </c>
      <c r="K12" s="26"/>
      <c r="L12" t="s">
        <v>303</v>
      </c>
      <c r="M12" s="13">
        <v>1</v>
      </c>
      <c r="N12" s="13">
        <v>4</v>
      </c>
      <c r="O12" s="13" t="s">
        <v>0</v>
      </c>
      <c r="P12" s="13" t="s">
        <v>47</v>
      </c>
      <c r="Q12" s="13">
        <v>4</v>
      </c>
      <c r="R12" t="s">
        <v>277</v>
      </c>
      <c r="S12" t="s">
        <v>276</v>
      </c>
      <c r="T12" s="13">
        <v>214</v>
      </c>
      <c r="U12" t="s">
        <v>54</v>
      </c>
    </row>
    <row r="13" spans="1:21" ht="18" x14ac:dyDescent="0.2">
      <c r="A13" t="s">
        <v>303</v>
      </c>
      <c r="B13" s="13">
        <v>1</v>
      </c>
      <c r="C13" s="13">
        <v>5</v>
      </c>
      <c r="D13" s="13" t="s">
        <v>0</v>
      </c>
      <c r="E13" s="13" t="s">
        <v>48</v>
      </c>
      <c r="F13" s="13">
        <v>5</v>
      </c>
      <c r="G13" t="s">
        <v>179</v>
      </c>
      <c r="H13" t="s">
        <v>178</v>
      </c>
      <c r="I13" s="13">
        <v>115</v>
      </c>
      <c r="J13" s="22" t="s">
        <v>54</v>
      </c>
      <c r="K13" s="26"/>
      <c r="L13" t="s">
        <v>303</v>
      </c>
      <c r="M13" s="13">
        <v>1</v>
      </c>
      <c r="N13" s="13">
        <v>5</v>
      </c>
      <c r="O13" s="13" t="s">
        <v>0</v>
      </c>
      <c r="P13" s="13" t="s">
        <v>47</v>
      </c>
      <c r="Q13" s="13">
        <v>5</v>
      </c>
      <c r="R13" t="s">
        <v>279</v>
      </c>
      <c r="S13" t="s">
        <v>278</v>
      </c>
      <c r="T13" s="13">
        <v>215</v>
      </c>
      <c r="U13" t="s">
        <v>54</v>
      </c>
    </row>
    <row r="14" spans="1:21" ht="18" x14ac:dyDescent="0.2">
      <c r="A14" t="s">
        <v>303</v>
      </c>
      <c r="B14" s="13">
        <v>1</v>
      </c>
      <c r="C14" s="13">
        <v>6</v>
      </c>
      <c r="D14" s="13" t="s">
        <v>0</v>
      </c>
      <c r="E14" s="13" t="s">
        <v>48</v>
      </c>
      <c r="F14" s="13">
        <v>6</v>
      </c>
      <c r="G14" t="s">
        <v>129</v>
      </c>
      <c r="H14" t="s">
        <v>180</v>
      </c>
      <c r="I14" s="13">
        <v>116</v>
      </c>
      <c r="J14" s="22" t="s">
        <v>54</v>
      </c>
      <c r="K14" s="26"/>
      <c r="L14" t="s">
        <v>303</v>
      </c>
      <c r="M14" s="13">
        <v>1</v>
      </c>
      <c r="N14" s="13">
        <v>6</v>
      </c>
      <c r="O14" s="13" t="s">
        <v>0</v>
      </c>
      <c r="P14" s="13" t="s">
        <v>47</v>
      </c>
      <c r="Q14" s="13">
        <v>6</v>
      </c>
      <c r="R14" t="s">
        <v>281</v>
      </c>
      <c r="S14" t="s">
        <v>280</v>
      </c>
      <c r="T14" s="13">
        <v>216</v>
      </c>
      <c r="U14" t="s">
        <v>54</v>
      </c>
    </row>
    <row r="15" spans="1:21" ht="18" x14ac:dyDescent="0.2">
      <c r="A15" t="s">
        <v>303</v>
      </c>
      <c r="B15" s="13">
        <v>1</v>
      </c>
      <c r="C15" s="13">
        <v>7</v>
      </c>
      <c r="D15" s="13" t="s">
        <v>0</v>
      </c>
      <c r="E15" s="13" t="s">
        <v>48</v>
      </c>
      <c r="F15" s="13">
        <v>7</v>
      </c>
      <c r="G15" t="s">
        <v>182</v>
      </c>
      <c r="H15" t="s">
        <v>181</v>
      </c>
      <c r="I15" s="13">
        <v>117</v>
      </c>
      <c r="J15" s="22" t="s">
        <v>54</v>
      </c>
      <c r="K15" s="26"/>
      <c r="L15" t="s">
        <v>303</v>
      </c>
      <c r="M15" s="13">
        <v>1</v>
      </c>
      <c r="N15" s="13">
        <v>7</v>
      </c>
      <c r="O15" s="13" t="s">
        <v>0</v>
      </c>
      <c r="P15" s="13" t="s">
        <v>47</v>
      </c>
      <c r="Q15" s="13">
        <v>7</v>
      </c>
      <c r="R15" t="s">
        <v>260</v>
      </c>
      <c r="S15" t="s">
        <v>282</v>
      </c>
      <c r="T15" s="13">
        <v>217</v>
      </c>
      <c r="U15" t="s">
        <v>54</v>
      </c>
    </row>
    <row r="16" spans="1:21" ht="18" x14ac:dyDescent="0.2">
      <c r="A16" t="s">
        <v>303</v>
      </c>
      <c r="B16" s="13">
        <v>1</v>
      </c>
      <c r="C16" s="13">
        <v>8</v>
      </c>
      <c r="D16" s="13" t="s">
        <v>0</v>
      </c>
      <c r="E16" s="13" t="s">
        <v>48</v>
      </c>
      <c r="F16" s="13">
        <v>8</v>
      </c>
      <c r="G16" t="s">
        <v>184</v>
      </c>
      <c r="H16" t="s">
        <v>183</v>
      </c>
      <c r="I16" s="13">
        <v>118</v>
      </c>
      <c r="J16" s="22" t="s">
        <v>54</v>
      </c>
      <c r="K16" s="26"/>
      <c r="L16" t="s">
        <v>303</v>
      </c>
      <c r="M16" s="13">
        <v>1</v>
      </c>
      <c r="N16" s="13">
        <v>8</v>
      </c>
      <c r="O16" s="13" t="s">
        <v>0</v>
      </c>
      <c r="P16" s="13" t="s">
        <v>47</v>
      </c>
      <c r="Q16" s="13">
        <v>8</v>
      </c>
      <c r="R16" t="s">
        <v>259</v>
      </c>
      <c r="S16" t="s">
        <v>283</v>
      </c>
      <c r="T16" s="13">
        <v>218</v>
      </c>
      <c r="U16" t="s">
        <v>54</v>
      </c>
    </row>
    <row r="17" spans="1:21" ht="18" x14ac:dyDescent="0.2">
      <c r="A17" t="s">
        <v>303</v>
      </c>
      <c r="B17" s="13">
        <v>1</v>
      </c>
      <c r="C17" s="13">
        <v>9</v>
      </c>
      <c r="D17" s="13" t="s">
        <v>0</v>
      </c>
      <c r="E17" s="13" t="s">
        <v>48</v>
      </c>
      <c r="F17" s="13">
        <v>9</v>
      </c>
      <c r="G17" t="s">
        <v>186</v>
      </c>
      <c r="H17" t="s">
        <v>185</v>
      </c>
      <c r="I17" s="13">
        <v>119</v>
      </c>
      <c r="J17" s="22" t="s">
        <v>54</v>
      </c>
      <c r="K17" s="26"/>
      <c r="L17" t="s">
        <v>303</v>
      </c>
      <c r="M17" s="13">
        <v>1</v>
      </c>
      <c r="N17" s="13">
        <v>9</v>
      </c>
      <c r="O17" s="13" t="s">
        <v>0</v>
      </c>
      <c r="P17" s="13" t="s">
        <v>47</v>
      </c>
      <c r="Q17" s="13">
        <v>9</v>
      </c>
      <c r="R17" t="s">
        <v>285</v>
      </c>
      <c r="S17" t="s">
        <v>284</v>
      </c>
      <c r="T17" s="13">
        <v>219</v>
      </c>
      <c r="U17" t="s">
        <v>54</v>
      </c>
    </row>
    <row r="18" spans="1:21" ht="18" x14ac:dyDescent="0.2">
      <c r="A18" t="s">
        <v>303</v>
      </c>
      <c r="B18" s="13">
        <v>1</v>
      </c>
      <c r="C18" s="13">
        <v>10</v>
      </c>
      <c r="D18" s="13" t="s">
        <v>0</v>
      </c>
      <c r="E18" s="13" t="s">
        <v>48</v>
      </c>
      <c r="F18" s="13">
        <v>10</v>
      </c>
      <c r="G18" t="s">
        <v>148</v>
      </c>
      <c r="H18" t="s">
        <v>187</v>
      </c>
      <c r="I18" s="13">
        <v>120</v>
      </c>
      <c r="J18" s="22" t="s">
        <v>54</v>
      </c>
      <c r="K18" s="26"/>
      <c r="L18" t="s">
        <v>303</v>
      </c>
      <c r="M18" s="13">
        <v>1</v>
      </c>
      <c r="N18" s="13">
        <v>10</v>
      </c>
      <c r="O18" s="13" t="s">
        <v>0</v>
      </c>
      <c r="P18" s="13" t="s">
        <v>47</v>
      </c>
      <c r="Q18" s="13">
        <v>10</v>
      </c>
      <c r="R18" t="s">
        <v>211</v>
      </c>
      <c r="S18" t="s">
        <v>272</v>
      </c>
      <c r="T18" s="13">
        <v>220</v>
      </c>
      <c r="U18" t="s">
        <v>54</v>
      </c>
    </row>
    <row r="19" spans="1:21" ht="18" x14ac:dyDescent="0.2">
      <c r="A19" t="s">
        <v>303</v>
      </c>
      <c r="B19" s="13">
        <v>1</v>
      </c>
      <c r="C19" s="13">
        <v>11</v>
      </c>
      <c r="D19" s="13" t="s">
        <v>53</v>
      </c>
      <c r="E19" s="13" t="s">
        <v>48</v>
      </c>
      <c r="F19" s="13">
        <v>11</v>
      </c>
      <c r="G19" t="s">
        <v>189</v>
      </c>
      <c r="H19" t="s">
        <v>188</v>
      </c>
      <c r="I19" s="13">
        <v>161</v>
      </c>
      <c r="J19" s="22" t="s">
        <v>54</v>
      </c>
      <c r="K19" s="26"/>
      <c r="L19" t="s">
        <v>303</v>
      </c>
      <c r="M19" s="13">
        <v>1</v>
      </c>
      <c r="N19" s="13">
        <v>11</v>
      </c>
      <c r="O19" s="13" t="s">
        <v>53</v>
      </c>
      <c r="P19" s="13" t="s">
        <v>47</v>
      </c>
      <c r="Q19" s="13">
        <v>11</v>
      </c>
      <c r="R19" t="s">
        <v>263</v>
      </c>
      <c r="S19" t="s">
        <v>286</v>
      </c>
      <c r="T19" s="13">
        <v>261</v>
      </c>
      <c r="U19" t="s">
        <v>54</v>
      </c>
    </row>
    <row r="20" spans="1:21" ht="18" x14ac:dyDescent="0.2">
      <c r="A20" t="s">
        <v>303</v>
      </c>
      <c r="B20" s="13">
        <v>1</v>
      </c>
      <c r="C20" s="13">
        <v>12</v>
      </c>
      <c r="D20" s="13" t="s">
        <v>53</v>
      </c>
      <c r="E20" s="13" t="s">
        <v>48</v>
      </c>
      <c r="F20" s="13">
        <v>12</v>
      </c>
      <c r="G20" t="s">
        <v>191</v>
      </c>
      <c r="H20" t="s">
        <v>190</v>
      </c>
      <c r="I20" s="13">
        <v>162</v>
      </c>
      <c r="J20" s="22" t="s">
        <v>54</v>
      </c>
      <c r="K20" s="26"/>
      <c r="L20" t="s">
        <v>303</v>
      </c>
      <c r="M20" s="13">
        <v>1</v>
      </c>
      <c r="N20" s="13">
        <v>12</v>
      </c>
      <c r="O20" s="13" t="s">
        <v>53</v>
      </c>
      <c r="P20" s="13" t="s">
        <v>47</v>
      </c>
      <c r="Q20" s="13">
        <v>12</v>
      </c>
      <c r="R20" t="s">
        <v>288</v>
      </c>
      <c r="S20" t="s">
        <v>287</v>
      </c>
      <c r="T20" s="13">
        <v>262</v>
      </c>
      <c r="U20" t="s">
        <v>54</v>
      </c>
    </row>
    <row r="21" spans="1:21" ht="18" x14ac:dyDescent="0.2">
      <c r="A21" t="s">
        <v>303</v>
      </c>
      <c r="B21" s="13">
        <v>1</v>
      </c>
      <c r="C21" s="13">
        <v>13</v>
      </c>
      <c r="D21" s="13" t="s">
        <v>53</v>
      </c>
      <c r="E21" s="13" t="s">
        <v>48</v>
      </c>
      <c r="F21" s="13">
        <v>13</v>
      </c>
      <c r="G21" t="s">
        <v>193</v>
      </c>
      <c r="H21" t="s">
        <v>192</v>
      </c>
      <c r="I21" s="13">
        <v>163</v>
      </c>
      <c r="J21" s="22" t="s">
        <v>54</v>
      </c>
      <c r="K21" s="26"/>
      <c r="L21" t="s">
        <v>303</v>
      </c>
      <c r="M21" s="13">
        <v>1</v>
      </c>
      <c r="N21" s="13">
        <v>13</v>
      </c>
      <c r="O21" s="13" t="s">
        <v>53</v>
      </c>
      <c r="P21" s="13" t="s">
        <v>47</v>
      </c>
      <c r="Q21" s="13">
        <v>13</v>
      </c>
      <c r="R21" t="s">
        <v>290</v>
      </c>
      <c r="S21" t="s">
        <v>289</v>
      </c>
      <c r="T21" s="13">
        <v>263</v>
      </c>
      <c r="U21" t="s">
        <v>54</v>
      </c>
    </row>
    <row r="22" spans="1:21" ht="18" x14ac:dyDescent="0.2">
      <c r="A22" s="23" t="s">
        <v>299</v>
      </c>
      <c r="B22" s="13">
        <v>2</v>
      </c>
      <c r="C22" s="13">
        <v>1</v>
      </c>
      <c r="D22" s="13" t="s">
        <v>46</v>
      </c>
      <c r="E22" s="13" t="s">
        <v>48</v>
      </c>
      <c r="F22" s="13">
        <v>14</v>
      </c>
      <c r="G22" s="22" t="s">
        <v>80</v>
      </c>
      <c r="H22" s="22" t="s">
        <v>79</v>
      </c>
      <c r="I22" s="13">
        <v>1</v>
      </c>
      <c r="J22" s="22" t="s">
        <v>81</v>
      </c>
      <c r="K22" s="26"/>
      <c r="L22" t="s">
        <v>303</v>
      </c>
      <c r="M22" s="13">
        <v>1</v>
      </c>
      <c r="N22" s="13">
        <v>14</v>
      </c>
      <c r="O22" s="13" t="s">
        <v>53</v>
      </c>
      <c r="P22" s="13" t="s">
        <v>47</v>
      </c>
      <c r="Q22" s="13">
        <v>14</v>
      </c>
      <c r="R22" t="s">
        <v>292</v>
      </c>
      <c r="S22" t="s">
        <v>291</v>
      </c>
      <c r="T22" s="13">
        <v>264</v>
      </c>
      <c r="U22" t="s">
        <v>54</v>
      </c>
    </row>
    <row r="23" spans="1:21" ht="18" x14ac:dyDescent="0.2">
      <c r="A23" s="23" t="s">
        <v>299</v>
      </c>
      <c r="B23" s="13">
        <v>2</v>
      </c>
      <c r="C23" s="13">
        <v>2</v>
      </c>
      <c r="D23" s="13" t="s">
        <v>46</v>
      </c>
      <c r="E23" s="13" t="s">
        <v>48</v>
      </c>
      <c r="F23" s="13">
        <v>15</v>
      </c>
      <c r="G23" s="22" t="s">
        <v>83</v>
      </c>
      <c r="H23" s="22" t="s">
        <v>82</v>
      </c>
      <c r="I23" s="13">
        <v>2</v>
      </c>
      <c r="J23" s="22" t="s">
        <v>81</v>
      </c>
      <c r="K23" s="26"/>
      <c r="L23" t="s">
        <v>303</v>
      </c>
      <c r="M23" s="13">
        <v>1</v>
      </c>
      <c r="N23" s="13">
        <v>15</v>
      </c>
      <c r="O23" s="13" t="s">
        <v>53</v>
      </c>
      <c r="P23" s="13" t="s">
        <v>47</v>
      </c>
      <c r="Q23" s="13">
        <v>15</v>
      </c>
      <c r="R23" t="s">
        <v>294</v>
      </c>
      <c r="S23" t="s">
        <v>293</v>
      </c>
      <c r="T23" s="13">
        <v>265</v>
      </c>
      <c r="U23" t="s">
        <v>54</v>
      </c>
    </row>
    <row r="24" spans="1:21" ht="18" x14ac:dyDescent="0.2">
      <c r="A24" s="23" t="s">
        <v>299</v>
      </c>
      <c r="B24" s="13">
        <v>2</v>
      </c>
      <c r="C24" s="13">
        <v>3</v>
      </c>
      <c r="D24" s="13" t="s">
        <v>46</v>
      </c>
      <c r="E24" s="13" t="s">
        <v>48</v>
      </c>
      <c r="F24" s="13">
        <v>16</v>
      </c>
      <c r="G24" s="22" t="s">
        <v>85</v>
      </c>
      <c r="H24" s="22" t="s">
        <v>84</v>
      </c>
      <c r="I24" s="13">
        <v>3</v>
      </c>
      <c r="J24" s="22" t="s">
        <v>81</v>
      </c>
      <c r="K24" s="26"/>
      <c r="L24" t="s">
        <v>303</v>
      </c>
      <c r="M24" s="13">
        <v>1</v>
      </c>
      <c r="N24" s="13">
        <v>16</v>
      </c>
      <c r="O24" s="13" t="s">
        <v>53</v>
      </c>
      <c r="P24" s="13" t="s">
        <v>47</v>
      </c>
      <c r="Q24" s="13">
        <v>16</v>
      </c>
      <c r="R24" t="s">
        <v>296</v>
      </c>
      <c r="S24" t="s">
        <v>295</v>
      </c>
      <c r="T24" s="13">
        <v>266</v>
      </c>
      <c r="U24" t="s">
        <v>54</v>
      </c>
    </row>
    <row r="25" spans="1:21" ht="18" x14ac:dyDescent="0.2">
      <c r="A25" s="23" t="s">
        <v>299</v>
      </c>
      <c r="B25" s="13">
        <v>2</v>
      </c>
      <c r="C25" s="13">
        <v>4</v>
      </c>
      <c r="D25" s="13" t="s">
        <v>46</v>
      </c>
      <c r="E25" s="13" t="s">
        <v>48</v>
      </c>
      <c r="F25" s="13">
        <v>17</v>
      </c>
      <c r="G25" s="22" t="s">
        <v>87</v>
      </c>
      <c r="H25" s="22" t="s">
        <v>86</v>
      </c>
      <c r="I25" s="13">
        <v>4</v>
      </c>
      <c r="J25" s="22" t="s">
        <v>81</v>
      </c>
      <c r="K25" s="26"/>
      <c r="L25" t="s">
        <v>303</v>
      </c>
      <c r="M25" s="13">
        <v>1</v>
      </c>
      <c r="N25" s="13">
        <v>17</v>
      </c>
      <c r="O25" s="13" t="s">
        <v>53</v>
      </c>
      <c r="P25" s="13" t="s">
        <v>47</v>
      </c>
      <c r="Q25" s="13">
        <v>17</v>
      </c>
      <c r="R25" t="s">
        <v>205</v>
      </c>
      <c r="S25" t="s">
        <v>297</v>
      </c>
      <c r="T25" s="13">
        <v>268</v>
      </c>
      <c r="U25" t="s">
        <v>54</v>
      </c>
    </row>
    <row r="26" spans="1:21" ht="18" x14ac:dyDescent="0.2">
      <c r="A26" s="23" t="s">
        <v>299</v>
      </c>
      <c r="B26" s="13">
        <v>2</v>
      </c>
      <c r="C26" s="13">
        <v>5</v>
      </c>
      <c r="D26" s="13" t="s">
        <v>46</v>
      </c>
      <c r="E26" s="13" t="s">
        <v>48</v>
      </c>
      <c r="F26" s="13">
        <v>18</v>
      </c>
      <c r="G26" s="22" t="s">
        <v>89</v>
      </c>
      <c r="H26" s="22" t="s">
        <v>88</v>
      </c>
      <c r="I26" s="13">
        <v>6</v>
      </c>
      <c r="J26" s="22" t="s">
        <v>81</v>
      </c>
      <c r="K26" s="26"/>
      <c r="L26" t="s">
        <v>303</v>
      </c>
      <c r="M26" s="13">
        <v>1</v>
      </c>
      <c r="N26" s="13">
        <v>18</v>
      </c>
      <c r="O26" s="13" t="s">
        <v>53</v>
      </c>
      <c r="P26" s="13" t="s">
        <v>47</v>
      </c>
      <c r="Q26" s="13">
        <v>18</v>
      </c>
      <c r="R26" t="s">
        <v>275</v>
      </c>
      <c r="S26" t="s">
        <v>298</v>
      </c>
      <c r="T26" s="13">
        <v>269</v>
      </c>
      <c r="U26" t="s">
        <v>54</v>
      </c>
    </row>
    <row r="27" spans="1:21" ht="18" x14ac:dyDescent="0.2">
      <c r="A27" s="23" t="s">
        <v>299</v>
      </c>
      <c r="B27" s="13">
        <v>2</v>
      </c>
      <c r="C27" s="13">
        <v>6</v>
      </c>
      <c r="D27" s="13" t="s">
        <v>46</v>
      </c>
      <c r="E27" s="13" t="s">
        <v>48</v>
      </c>
      <c r="F27" s="13">
        <v>19</v>
      </c>
      <c r="G27" s="22" t="s">
        <v>91</v>
      </c>
      <c r="H27" s="22" t="s">
        <v>90</v>
      </c>
      <c r="I27" s="13">
        <v>7</v>
      </c>
      <c r="J27" s="22" t="s">
        <v>81</v>
      </c>
      <c r="K27" s="26"/>
      <c r="L27" s="23" t="s">
        <v>299</v>
      </c>
      <c r="M27" s="13">
        <v>2</v>
      </c>
      <c r="N27" s="13">
        <v>1</v>
      </c>
      <c r="O27" s="13" t="s">
        <v>0</v>
      </c>
      <c r="P27" s="13" t="s">
        <v>47</v>
      </c>
      <c r="Q27" s="13">
        <v>19</v>
      </c>
      <c r="R27" s="22" t="s">
        <v>197</v>
      </c>
      <c r="S27" s="22" t="s">
        <v>196</v>
      </c>
      <c r="T27" s="15">
        <v>54</v>
      </c>
      <c r="U27" s="22" t="s">
        <v>94</v>
      </c>
    </row>
    <row r="28" spans="1:21" ht="18" x14ac:dyDescent="0.2">
      <c r="A28" s="23" t="s">
        <v>299</v>
      </c>
      <c r="B28" s="13">
        <v>2</v>
      </c>
      <c r="C28" s="13">
        <v>7</v>
      </c>
      <c r="D28" s="13" t="s">
        <v>46</v>
      </c>
      <c r="E28" s="13" t="s">
        <v>48</v>
      </c>
      <c r="F28" s="13">
        <v>20</v>
      </c>
      <c r="G28" s="22" t="s">
        <v>93</v>
      </c>
      <c r="H28" s="22" t="s">
        <v>92</v>
      </c>
      <c r="I28" s="13">
        <v>8</v>
      </c>
      <c r="J28" s="22" t="s">
        <v>94</v>
      </c>
      <c r="K28" s="26"/>
      <c r="L28" s="23" t="s">
        <v>299</v>
      </c>
      <c r="M28" s="13">
        <v>2</v>
      </c>
      <c r="N28" s="13">
        <v>2</v>
      </c>
      <c r="O28" s="13" t="s">
        <v>0</v>
      </c>
      <c r="P28" s="13" t="s">
        <v>47</v>
      </c>
      <c r="Q28" s="13">
        <v>20</v>
      </c>
      <c r="R28" s="22" t="s">
        <v>205</v>
      </c>
      <c r="S28" s="22" t="s">
        <v>204</v>
      </c>
      <c r="T28" s="15">
        <v>55</v>
      </c>
      <c r="U28" s="22" t="s">
        <v>81</v>
      </c>
    </row>
    <row r="29" spans="1:21" ht="19" x14ac:dyDescent="0.25">
      <c r="A29" s="23" t="s">
        <v>299</v>
      </c>
      <c r="B29" s="13">
        <v>2</v>
      </c>
      <c r="C29" s="13">
        <v>8</v>
      </c>
      <c r="D29" s="13" t="s">
        <v>46</v>
      </c>
      <c r="E29" s="13" t="s">
        <v>48</v>
      </c>
      <c r="F29" s="13">
        <v>21</v>
      </c>
      <c r="G29" s="22" t="s">
        <v>96</v>
      </c>
      <c r="H29" s="22" t="s">
        <v>95</v>
      </c>
      <c r="I29" s="13">
        <v>9</v>
      </c>
      <c r="J29" s="22" t="s">
        <v>94</v>
      </c>
      <c r="K29" s="26"/>
      <c r="L29" s="23" t="s">
        <v>299</v>
      </c>
      <c r="M29" s="13">
        <v>2</v>
      </c>
      <c r="N29" s="13">
        <v>3</v>
      </c>
      <c r="O29" s="13" t="s">
        <v>0</v>
      </c>
      <c r="P29" s="13" t="s">
        <v>47</v>
      </c>
      <c r="Q29" s="13">
        <v>21</v>
      </c>
      <c r="R29" s="22" t="s">
        <v>195</v>
      </c>
      <c r="S29" s="22" t="s">
        <v>194</v>
      </c>
      <c r="T29" s="16">
        <v>56</v>
      </c>
      <c r="U29" s="22" t="s">
        <v>55</v>
      </c>
    </row>
    <row r="30" spans="1:21" ht="18" x14ac:dyDescent="0.2">
      <c r="A30" s="23" t="s">
        <v>300</v>
      </c>
      <c r="B30" s="13">
        <v>3</v>
      </c>
      <c r="C30" s="13">
        <v>1</v>
      </c>
      <c r="D30" s="13" t="s">
        <v>46</v>
      </c>
      <c r="E30" s="13" t="s">
        <v>48</v>
      </c>
      <c r="F30" s="13">
        <v>22</v>
      </c>
      <c r="G30" s="22" t="s">
        <v>98</v>
      </c>
      <c r="H30" s="22" t="s">
        <v>97</v>
      </c>
      <c r="I30" s="13">
        <v>10</v>
      </c>
      <c r="J30" s="22" t="s">
        <v>55</v>
      </c>
      <c r="K30" s="26"/>
      <c r="L30" s="23" t="s">
        <v>299</v>
      </c>
      <c r="M30" s="13">
        <v>2</v>
      </c>
      <c r="N30" s="13">
        <v>4</v>
      </c>
      <c r="O30" s="13" t="s">
        <v>0</v>
      </c>
      <c r="P30" s="13" t="s">
        <v>47</v>
      </c>
      <c r="Q30" s="13">
        <v>22</v>
      </c>
      <c r="R30" s="22" t="s">
        <v>203</v>
      </c>
      <c r="S30" s="22" t="s">
        <v>202</v>
      </c>
      <c r="T30" s="15">
        <v>57</v>
      </c>
      <c r="U30" s="22" t="s">
        <v>94</v>
      </c>
    </row>
    <row r="31" spans="1:21" ht="18" x14ac:dyDescent="0.2">
      <c r="A31" s="23" t="s">
        <v>300</v>
      </c>
      <c r="B31" s="13">
        <v>3</v>
      </c>
      <c r="C31" s="13">
        <v>2</v>
      </c>
      <c r="D31" s="13" t="s">
        <v>46</v>
      </c>
      <c r="E31" s="13" t="s">
        <v>48</v>
      </c>
      <c r="F31" s="13">
        <v>23</v>
      </c>
      <c r="G31" s="22" t="s">
        <v>100</v>
      </c>
      <c r="H31" s="22" t="s">
        <v>99</v>
      </c>
      <c r="I31" s="13">
        <v>11</v>
      </c>
      <c r="J31" s="22" t="s">
        <v>55</v>
      </c>
      <c r="K31" s="26"/>
      <c r="L31" s="23" t="s">
        <v>299</v>
      </c>
      <c r="M31" s="13">
        <v>2</v>
      </c>
      <c r="N31" s="13">
        <v>5</v>
      </c>
      <c r="O31" s="13" t="s">
        <v>0</v>
      </c>
      <c r="P31" s="13" t="s">
        <v>47</v>
      </c>
      <c r="Q31" s="13">
        <v>23</v>
      </c>
      <c r="R31" s="22" t="s">
        <v>206</v>
      </c>
      <c r="S31" s="22" t="s">
        <v>112</v>
      </c>
      <c r="T31" s="15">
        <v>58</v>
      </c>
      <c r="U31" s="22" t="s">
        <v>81</v>
      </c>
    </row>
    <row r="32" spans="1:21" ht="19" x14ac:dyDescent="0.25">
      <c r="A32" s="23" t="s">
        <v>300</v>
      </c>
      <c r="B32" s="13">
        <v>3</v>
      </c>
      <c r="C32" s="13">
        <v>3</v>
      </c>
      <c r="D32" s="13" t="s">
        <v>46</v>
      </c>
      <c r="E32" s="13" t="s">
        <v>48</v>
      </c>
      <c r="F32" s="13">
        <v>24</v>
      </c>
      <c r="G32" s="22" t="s">
        <v>102</v>
      </c>
      <c r="H32" s="22" t="s">
        <v>101</v>
      </c>
      <c r="I32" s="13">
        <v>12</v>
      </c>
      <c r="J32" s="22" t="s">
        <v>94</v>
      </c>
      <c r="K32" s="26"/>
      <c r="L32" s="23" t="s">
        <v>299</v>
      </c>
      <c r="M32" s="13">
        <v>2</v>
      </c>
      <c r="N32" s="13">
        <v>6</v>
      </c>
      <c r="O32" s="13" t="s">
        <v>0</v>
      </c>
      <c r="P32" s="13" t="s">
        <v>47</v>
      </c>
      <c r="Q32" s="13">
        <v>24</v>
      </c>
      <c r="R32" s="22" t="s">
        <v>199</v>
      </c>
      <c r="S32" s="22" t="s">
        <v>198</v>
      </c>
      <c r="T32" s="16">
        <v>59</v>
      </c>
      <c r="U32" s="22" t="s">
        <v>94</v>
      </c>
    </row>
    <row r="33" spans="1:21" ht="18" x14ac:dyDescent="0.2">
      <c r="A33" s="23" t="s">
        <v>300</v>
      </c>
      <c r="B33" s="13">
        <v>3</v>
      </c>
      <c r="C33" s="13">
        <v>4</v>
      </c>
      <c r="D33" s="13" t="s">
        <v>46</v>
      </c>
      <c r="E33" s="13" t="s">
        <v>48</v>
      </c>
      <c r="F33" s="13">
        <v>25</v>
      </c>
      <c r="G33" s="22" t="s">
        <v>87</v>
      </c>
      <c r="H33" s="22" t="s">
        <v>103</v>
      </c>
      <c r="I33" s="13">
        <v>13</v>
      </c>
      <c r="J33" s="22" t="s">
        <v>94</v>
      </c>
      <c r="K33" s="26"/>
      <c r="L33" s="23" t="s">
        <v>299</v>
      </c>
      <c r="M33" s="13">
        <v>2</v>
      </c>
      <c r="N33" s="13">
        <v>7</v>
      </c>
      <c r="O33" s="13" t="s">
        <v>0</v>
      </c>
      <c r="P33" s="13" t="s">
        <v>47</v>
      </c>
      <c r="Q33" s="13">
        <v>25</v>
      </c>
      <c r="R33" s="22" t="s">
        <v>201</v>
      </c>
      <c r="S33" s="22" t="s">
        <v>200</v>
      </c>
      <c r="T33" s="15">
        <v>60</v>
      </c>
      <c r="U33" s="22" t="s">
        <v>94</v>
      </c>
    </row>
    <row r="34" spans="1:21" ht="18" x14ac:dyDescent="0.2">
      <c r="A34" s="23" t="s">
        <v>300</v>
      </c>
      <c r="B34" s="13">
        <v>3</v>
      </c>
      <c r="C34" s="13">
        <v>5</v>
      </c>
      <c r="D34" s="13" t="s">
        <v>46</v>
      </c>
      <c r="E34" s="13" t="s">
        <v>48</v>
      </c>
      <c r="F34" s="13">
        <v>26</v>
      </c>
      <c r="G34" s="22" t="s">
        <v>105</v>
      </c>
      <c r="H34" s="22" t="s">
        <v>104</v>
      </c>
      <c r="I34" s="13">
        <v>14</v>
      </c>
      <c r="J34" s="22" t="s">
        <v>94</v>
      </c>
      <c r="K34" s="26"/>
      <c r="L34" s="23" t="s">
        <v>299</v>
      </c>
      <c r="M34" s="13">
        <v>2</v>
      </c>
      <c r="N34" s="13">
        <v>8</v>
      </c>
      <c r="O34" s="13" t="s">
        <v>0</v>
      </c>
      <c r="P34" s="13" t="s">
        <v>47</v>
      </c>
      <c r="Q34" s="13">
        <v>26</v>
      </c>
      <c r="R34" s="22" t="s">
        <v>208</v>
      </c>
      <c r="S34" s="22" t="s">
        <v>207</v>
      </c>
      <c r="T34" s="15">
        <v>61</v>
      </c>
      <c r="U34" s="22" t="s">
        <v>94</v>
      </c>
    </row>
    <row r="35" spans="1:21" ht="19" x14ac:dyDescent="0.25">
      <c r="A35" s="23" t="s">
        <v>300</v>
      </c>
      <c r="B35" s="13">
        <v>3</v>
      </c>
      <c r="C35" s="13">
        <v>6</v>
      </c>
      <c r="D35" s="13" t="s">
        <v>53</v>
      </c>
      <c r="E35" s="13" t="s">
        <v>48</v>
      </c>
      <c r="F35" s="13">
        <v>27</v>
      </c>
      <c r="G35" s="22" t="s">
        <v>107</v>
      </c>
      <c r="H35" s="22" t="s">
        <v>106</v>
      </c>
      <c r="I35" s="13">
        <v>15</v>
      </c>
      <c r="J35" s="22" t="s">
        <v>94</v>
      </c>
      <c r="K35" s="26"/>
      <c r="L35" s="23" t="s">
        <v>300</v>
      </c>
      <c r="M35" s="13">
        <v>3</v>
      </c>
      <c r="N35" s="13">
        <v>1</v>
      </c>
      <c r="O35" s="13" t="s">
        <v>0</v>
      </c>
      <c r="P35" s="13" t="s">
        <v>47</v>
      </c>
      <c r="Q35" s="13">
        <v>27</v>
      </c>
      <c r="R35" s="22" t="s">
        <v>210</v>
      </c>
      <c r="S35" s="22" t="s">
        <v>209</v>
      </c>
      <c r="T35" s="16">
        <v>62</v>
      </c>
      <c r="U35" s="22" t="s">
        <v>81</v>
      </c>
    </row>
    <row r="36" spans="1:21" ht="18" x14ac:dyDescent="0.2">
      <c r="A36" s="23" t="s">
        <v>300</v>
      </c>
      <c r="B36" s="13">
        <v>3</v>
      </c>
      <c r="C36" s="13">
        <v>7</v>
      </c>
      <c r="D36" s="13" t="s">
        <v>53</v>
      </c>
      <c r="E36" s="13" t="s">
        <v>48</v>
      </c>
      <c r="F36" s="13">
        <v>28</v>
      </c>
      <c r="G36" s="22" t="s">
        <v>109</v>
      </c>
      <c r="H36" s="22" t="s">
        <v>108</v>
      </c>
      <c r="I36" s="13">
        <v>16</v>
      </c>
      <c r="J36" s="22" t="s">
        <v>94</v>
      </c>
      <c r="K36" s="26"/>
      <c r="L36" s="23" t="s">
        <v>300</v>
      </c>
      <c r="M36" s="13">
        <v>3</v>
      </c>
      <c r="N36" s="13">
        <v>2</v>
      </c>
      <c r="O36" s="13" t="s">
        <v>0</v>
      </c>
      <c r="P36" s="13" t="s">
        <v>47</v>
      </c>
      <c r="Q36" s="13">
        <v>28</v>
      </c>
      <c r="R36" s="22" t="s">
        <v>211</v>
      </c>
      <c r="S36" s="22" t="s">
        <v>202</v>
      </c>
      <c r="T36" s="15">
        <v>63</v>
      </c>
      <c r="U36" s="22" t="s">
        <v>94</v>
      </c>
    </row>
    <row r="37" spans="1:21" ht="18" x14ac:dyDescent="0.2">
      <c r="A37" s="23" t="s">
        <v>301</v>
      </c>
      <c r="B37" s="13">
        <v>4</v>
      </c>
      <c r="C37" s="13">
        <v>1</v>
      </c>
      <c r="D37" s="13" t="s">
        <v>46</v>
      </c>
      <c r="E37" s="13" t="s">
        <v>48</v>
      </c>
      <c r="F37" s="13">
        <v>29</v>
      </c>
      <c r="G37" s="22" t="s">
        <v>111</v>
      </c>
      <c r="H37" s="22" t="s">
        <v>110</v>
      </c>
      <c r="I37" s="13">
        <v>17</v>
      </c>
      <c r="J37" s="22" t="s">
        <v>81</v>
      </c>
      <c r="K37" s="26"/>
      <c r="L37" s="23" t="s">
        <v>300</v>
      </c>
      <c r="M37" s="13">
        <v>3</v>
      </c>
      <c r="N37" s="13">
        <v>3</v>
      </c>
      <c r="O37" s="13" t="s">
        <v>0</v>
      </c>
      <c r="P37" s="13" t="s">
        <v>47</v>
      </c>
      <c r="Q37" s="13">
        <v>29</v>
      </c>
      <c r="R37" s="22" t="s">
        <v>213</v>
      </c>
      <c r="S37" s="22" t="s">
        <v>212</v>
      </c>
      <c r="T37" s="15">
        <v>64</v>
      </c>
      <c r="U37" s="22" t="s">
        <v>81</v>
      </c>
    </row>
    <row r="38" spans="1:21" ht="19" x14ac:dyDescent="0.25">
      <c r="A38" s="23" t="s">
        <v>301</v>
      </c>
      <c r="B38" s="13">
        <v>4</v>
      </c>
      <c r="C38" s="13">
        <v>2</v>
      </c>
      <c r="D38" s="13" t="s">
        <v>46</v>
      </c>
      <c r="E38" s="13" t="s">
        <v>48</v>
      </c>
      <c r="F38" s="13">
        <v>30</v>
      </c>
      <c r="G38" s="22" t="s">
        <v>113</v>
      </c>
      <c r="H38" s="22" t="s">
        <v>112</v>
      </c>
      <c r="I38" s="13">
        <v>18</v>
      </c>
      <c r="J38" s="22" t="s">
        <v>81</v>
      </c>
      <c r="K38" s="26"/>
      <c r="L38" s="23" t="s">
        <v>300</v>
      </c>
      <c r="M38" s="13">
        <v>3</v>
      </c>
      <c r="N38" s="13">
        <v>4</v>
      </c>
      <c r="O38" s="13" t="s">
        <v>0</v>
      </c>
      <c r="P38" s="13" t="s">
        <v>47</v>
      </c>
      <c r="Q38" s="13">
        <v>30</v>
      </c>
      <c r="R38" s="22" t="s">
        <v>215</v>
      </c>
      <c r="S38" s="22" t="s">
        <v>214</v>
      </c>
      <c r="T38" s="16">
        <v>65</v>
      </c>
      <c r="U38" s="22" t="s">
        <v>94</v>
      </c>
    </row>
    <row r="39" spans="1:21" ht="18" x14ac:dyDescent="0.2">
      <c r="A39" s="23" t="s">
        <v>301</v>
      </c>
      <c r="B39" s="13">
        <v>4</v>
      </c>
      <c r="C39" s="13">
        <v>3</v>
      </c>
      <c r="D39" s="13" t="s">
        <v>46</v>
      </c>
      <c r="E39" s="13" t="s">
        <v>48</v>
      </c>
      <c r="F39" s="13">
        <v>31</v>
      </c>
      <c r="G39" s="22" t="s">
        <v>114</v>
      </c>
      <c r="H39" s="22" t="s">
        <v>104</v>
      </c>
      <c r="I39" s="13">
        <v>19</v>
      </c>
      <c r="J39" s="22" t="s">
        <v>94</v>
      </c>
      <c r="K39" s="26"/>
      <c r="L39" s="23" t="s">
        <v>300</v>
      </c>
      <c r="M39" s="13">
        <v>3</v>
      </c>
      <c r="N39" s="13">
        <v>5</v>
      </c>
      <c r="O39" s="13" t="s">
        <v>0</v>
      </c>
      <c r="P39" s="13" t="s">
        <v>47</v>
      </c>
      <c r="Q39" s="13">
        <v>31</v>
      </c>
      <c r="R39" s="22" t="s">
        <v>217</v>
      </c>
      <c r="S39" s="22" t="s">
        <v>216</v>
      </c>
      <c r="T39" s="15">
        <v>66</v>
      </c>
      <c r="U39" s="22" t="s">
        <v>94</v>
      </c>
    </row>
    <row r="40" spans="1:21" ht="18" x14ac:dyDescent="0.2">
      <c r="A40" s="23" t="s">
        <v>301</v>
      </c>
      <c r="B40" s="13">
        <v>4</v>
      </c>
      <c r="C40" s="13">
        <v>4</v>
      </c>
      <c r="D40" s="13" t="s">
        <v>46</v>
      </c>
      <c r="E40" s="13" t="s">
        <v>48</v>
      </c>
      <c r="F40" s="13">
        <v>32</v>
      </c>
      <c r="G40" s="22" t="s">
        <v>116</v>
      </c>
      <c r="H40" s="22" t="s">
        <v>115</v>
      </c>
      <c r="I40" s="13">
        <v>20</v>
      </c>
      <c r="J40" s="22" t="s">
        <v>55</v>
      </c>
      <c r="K40" s="26"/>
      <c r="L40" s="23" t="s">
        <v>300</v>
      </c>
      <c r="M40" s="13">
        <v>3</v>
      </c>
      <c r="N40" s="13">
        <v>6</v>
      </c>
      <c r="O40" s="13" t="s">
        <v>0</v>
      </c>
      <c r="P40" s="13" t="s">
        <v>47</v>
      </c>
      <c r="Q40" s="13">
        <v>32</v>
      </c>
      <c r="R40" s="22" t="s">
        <v>218</v>
      </c>
      <c r="S40" s="22" t="s">
        <v>216</v>
      </c>
      <c r="T40" s="15">
        <v>67</v>
      </c>
      <c r="U40" s="22" t="s">
        <v>94</v>
      </c>
    </row>
    <row r="41" spans="1:21" ht="19" x14ac:dyDescent="0.25">
      <c r="A41" s="23" t="s">
        <v>301</v>
      </c>
      <c r="B41" s="13">
        <v>4</v>
      </c>
      <c r="C41" s="13">
        <v>5</v>
      </c>
      <c r="D41" s="13" t="s">
        <v>53</v>
      </c>
      <c r="E41" s="13" t="s">
        <v>48</v>
      </c>
      <c r="F41" s="13">
        <v>33</v>
      </c>
      <c r="G41" s="22" t="s">
        <v>118</v>
      </c>
      <c r="H41" s="22" t="s">
        <v>117</v>
      </c>
      <c r="I41" s="13">
        <v>21</v>
      </c>
      <c r="J41" s="22" t="s">
        <v>55</v>
      </c>
      <c r="K41" s="26"/>
      <c r="L41" s="23" t="s">
        <v>300</v>
      </c>
      <c r="M41" s="13">
        <v>3</v>
      </c>
      <c r="N41" s="13">
        <v>7</v>
      </c>
      <c r="O41" s="13" t="s">
        <v>0</v>
      </c>
      <c r="P41" s="13" t="s">
        <v>47</v>
      </c>
      <c r="Q41" s="13">
        <v>33</v>
      </c>
      <c r="R41" s="22" t="s">
        <v>220</v>
      </c>
      <c r="S41" s="22" t="s">
        <v>219</v>
      </c>
      <c r="T41" s="16">
        <v>68</v>
      </c>
      <c r="U41" s="22" t="s">
        <v>81</v>
      </c>
    </row>
    <row r="42" spans="1:21" ht="18" x14ac:dyDescent="0.2">
      <c r="A42" s="23" t="s">
        <v>301</v>
      </c>
      <c r="B42" s="13">
        <v>4</v>
      </c>
      <c r="C42" s="13">
        <v>6</v>
      </c>
      <c r="D42" s="13" t="s">
        <v>46</v>
      </c>
      <c r="E42" s="13" t="s">
        <v>48</v>
      </c>
      <c r="F42" s="13">
        <v>34</v>
      </c>
      <c r="G42" s="22" t="s">
        <v>120</v>
      </c>
      <c r="H42" s="22" t="s">
        <v>119</v>
      </c>
      <c r="I42" s="13">
        <v>22</v>
      </c>
      <c r="J42" s="22" t="s">
        <v>94</v>
      </c>
      <c r="K42" s="26"/>
      <c r="L42" s="23" t="s">
        <v>300</v>
      </c>
      <c r="M42" s="13">
        <v>3</v>
      </c>
      <c r="N42" s="13">
        <v>8</v>
      </c>
      <c r="O42" s="13" t="s">
        <v>0</v>
      </c>
      <c r="P42" s="13" t="s">
        <v>47</v>
      </c>
      <c r="Q42" s="13">
        <v>34</v>
      </c>
      <c r="R42" s="22" t="s">
        <v>222</v>
      </c>
      <c r="S42" s="22" t="s">
        <v>221</v>
      </c>
      <c r="T42" s="15">
        <v>69</v>
      </c>
      <c r="U42" s="22" t="s">
        <v>94</v>
      </c>
    </row>
    <row r="43" spans="1:21" ht="18" x14ac:dyDescent="0.2">
      <c r="A43" s="23" t="s">
        <v>301</v>
      </c>
      <c r="B43" s="13">
        <v>4</v>
      </c>
      <c r="C43" s="13">
        <v>7</v>
      </c>
      <c r="D43" s="13" t="s">
        <v>46</v>
      </c>
      <c r="E43" s="13" t="s">
        <v>48</v>
      </c>
      <c r="F43" s="13">
        <v>35</v>
      </c>
      <c r="G43" s="22" t="s">
        <v>122</v>
      </c>
      <c r="H43" s="22" t="s">
        <v>121</v>
      </c>
      <c r="I43" s="13">
        <v>23</v>
      </c>
      <c r="J43" s="22" t="s">
        <v>81</v>
      </c>
      <c r="K43" s="26"/>
      <c r="L43" s="23" t="s">
        <v>300</v>
      </c>
      <c r="M43" s="13">
        <v>3</v>
      </c>
      <c r="N43" s="13">
        <v>9</v>
      </c>
      <c r="O43" s="13" t="s">
        <v>0</v>
      </c>
      <c r="P43" s="13" t="s">
        <v>47</v>
      </c>
      <c r="Q43" s="13">
        <v>35</v>
      </c>
      <c r="R43" s="22" t="s">
        <v>224</v>
      </c>
      <c r="S43" s="22" t="s">
        <v>223</v>
      </c>
      <c r="T43" s="15">
        <v>71</v>
      </c>
      <c r="U43" s="22" t="s">
        <v>81</v>
      </c>
    </row>
    <row r="44" spans="1:21" ht="18" x14ac:dyDescent="0.2">
      <c r="A44" s="23" t="s">
        <v>301</v>
      </c>
      <c r="B44" s="13">
        <v>4</v>
      </c>
      <c r="C44" s="13">
        <v>8</v>
      </c>
      <c r="D44" s="13" t="s">
        <v>46</v>
      </c>
      <c r="E44" s="13" t="s">
        <v>48</v>
      </c>
      <c r="F44" s="13">
        <v>36</v>
      </c>
      <c r="G44" s="22" t="s">
        <v>124</v>
      </c>
      <c r="H44" s="22" t="s">
        <v>123</v>
      </c>
      <c r="I44" s="13">
        <v>24</v>
      </c>
      <c r="J44" s="22" t="s">
        <v>81</v>
      </c>
      <c r="K44" s="26"/>
      <c r="L44" s="23" t="s">
        <v>300</v>
      </c>
      <c r="M44" s="13">
        <v>3</v>
      </c>
      <c r="N44" s="13">
        <v>10</v>
      </c>
      <c r="O44" s="13" t="s">
        <v>0</v>
      </c>
      <c r="P44" s="13" t="s">
        <v>47</v>
      </c>
      <c r="Q44" s="13">
        <v>36</v>
      </c>
      <c r="R44" s="22" t="s">
        <v>226</v>
      </c>
      <c r="S44" s="22" t="s">
        <v>225</v>
      </c>
      <c r="T44" s="15">
        <v>72</v>
      </c>
      <c r="U44" s="22" t="s">
        <v>81</v>
      </c>
    </row>
    <row r="45" spans="1:21" ht="18" x14ac:dyDescent="0.2">
      <c r="A45" s="23" t="s">
        <v>301</v>
      </c>
      <c r="B45" s="13">
        <v>4</v>
      </c>
      <c r="C45" s="13">
        <v>9</v>
      </c>
      <c r="D45" s="13" t="s">
        <v>46</v>
      </c>
      <c r="E45" s="13" t="s">
        <v>48</v>
      </c>
      <c r="F45" s="13">
        <v>37</v>
      </c>
      <c r="G45" s="22" t="s">
        <v>126</v>
      </c>
      <c r="H45" s="22" t="s">
        <v>125</v>
      </c>
      <c r="I45" s="13">
        <v>25</v>
      </c>
      <c r="J45" s="22" t="s">
        <v>94</v>
      </c>
      <c r="K45" s="26"/>
      <c r="L45" s="23" t="s">
        <v>301</v>
      </c>
      <c r="M45" s="13">
        <v>4</v>
      </c>
      <c r="N45" s="13">
        <v>1</v>
      </c>
      <c r="O45" s="13" t="s">
        <v>0</v>
      </c>
      <c r="P45" s="13" t="s">
        <v>47</v>
      </c>
      <c r="Q45" s="13">
        <v>37</v>
      </c>
      <c r="R45" s="22" t="s">
        <v>228</v>
      </c>
      <c r="S45" s="22" t="s">
        <v>227</v>
      </c>
      <c r="T45" s="15">
        <v>73</v>
      </c>
      <c r="U45" s="22" t="s">
        <v>81</v>
      </c>
    </row>
    <row r="46" spans="1:21" ht="18" x14ac:dyDescent="0.2">
      <c r="A46" s="23" t="s">
        <v>301</v>
      </c>
      <c r="B46" s="13">
        <v>4</v>
      </c>
      <c r="C46" s="13">
        <v>10</v>
      </c>
      <c r="D46" s="13" t="s">
        <v>46</v>
      </c>
      <c r="E46" s="13" t="s">
        <v>48</v>
      </c>
      <c r="F46" s="13">
        <v>38</v>
      </c>
      <c r="G46" s="22" t="s">
        <v>127</v>
      </c>
      <c r="H46" s="22" t="s">
        <v>82</v>
      </c>
      <c r="I46" s="13">
        <v>26</v>
      </c>
      <c r="J46" s="22" t="s">
        <v>81</v>
      </c>
      <c r="K46" s="26"/>
      <c r="L46" s="23" t="s">
        <v>301</v>
      </c>
      <c r="M46" s="13">
        <v>4</v>
      </c>
      <c r="N46" s="13">
        <v>2</v>
      </c>
      <c r="O46" s="13" t="s">
        <v>0</v>
      </c>
      <c r="P46" s="13" t="s">
        <v>47</v>
      </c>
      <c r="Q46" s="13">
        <v>38</v>
      </c>
      <c r="R46" s="22" t="s">
        <v>230</v>
      </c>
      <c r="S46" s="22" t="s">
        <v>229</v>
      </c>
      <c r="T46" s="15">
        <v>74</v>
      </c>
      <c r="U46" s="22" t="s">
        <v>94</v>
      </c>
    </row>
    <row r="47" spans="1:21" ht="18" x14ac:dyDescent="0.2">
      <c r="A47" s="23" t="s">
        <v>301</v>
      </c>
      <c r="B47" s="13">
        <v>4</v>
      </c>
      <c r="C47" s="13">
        <v>11</v>
      </c>
      <c r="D47" s="13" t="s">
        <v>46</v>
      </c>
      <c r="E47" s="13" t="s">
        <v>48</v>
      </c>
      <c r="F47" s="13">
        <v>39</v>
      </c>
      <c r="G47" s="22" t="s">
        <v>129</v>
      </c>
      <c r="H47" s="22" t="s">
        <v>128</v>
      </c>
      <c r="I47" s="13">
        <v>27</v>
      </c>
      <c r="J47" s="22" t="s">
        <v>94</v>
      </c>
      <c r="K47" s="26"/>
      <c r="L47" s="23" t="s">
        <v>301</v>
      </c>
      <c r="M47" s="13">
        <v>4</v>
      </c>
      <c r="N47" s="13">
        <v>3</v>
      </c>
      <c r="O47" s="13" t="s">
        <v>0</v>
      </c>
      <c r="P47" s="13" t="s">
        <v>47</v>
      </c>
      <c r="Q47" s="13">
        <v>39</v>
      </c>
      <c r="R47" s="22" t="s">
        <v>232</v>
      </c>
      <c r="S47" s="22" t="s">
        <v>231</v>
      </c>
      <c r="T47" s="15">
        <v>75</v>
      </c>
      <c r="U47" s="22" t="s">
        <v>81</v>
      </c>
    </row>
    <row r="48" spans="1:21" ht="18" x14ac:dyDescent="0.2">
      <c r="A48" s="23" t="s">
        <v>301</v>
      </c>
      <c r="B48" s="13">
        <v>4</v>
      </c>
      <c r="C48" s="13">
        <v>12</v>
      </c>
      <c r="D48" s="13" t="s">
        <v>46</v>
      </c>
      <c r="E48" s="13" t="s">
        <v>48</v>
      </c>
      <c r="F48" s="13">
        <v>40</v>
      </c>
      <c r="G48" s="22" t="s">
        <v>126</v>
      </c>
      <c r="H48" s="22" t="s">
        <v>130</v>
      </c>
      <c r="I48" s="13">
        <v>28</v>
      </c>
      <c r="J48" s="22" t="s">
        <v>81</v>
      </c>
      <c r="K48" s="26"/>
      <c r="L48" s="23" t="s">
        <v>301</v>
      </c>
      <c r="M48" s="13">
        <v>4</v>
      </c>
      <c r="N48" s="13">
        <v>4</v>
      </c>
      <c r="O48" s="13" t="s">
        <v>0</v>
      </c>
      <c r="P48" s="13" t="s">
        <v>47</v>
      </c>
      <c r="Q48" s="13">
        <v>40</v>
      </c>
      <c r="R48" s="22" t="s">
        <v>234</v>
      </c>
      <c r="S48" s="22" t="s">
        <v>233</v>
      </c>
      <c r="T48" s="15">
        <v>76</v>
      </c>
      <c r="U48" s="22" t="s">
        <v>81</v>
      </c>
    </row>
    <row r="49" spans="1:21" ht="18" x14ac:dyDescent="0.2">
      <c r="A49" s="23" t="s">
        <v>301</v>
      </c>
      <c r="B49" s="13">
        <v>4</v>
      </c>
      <c r="C49" s="13">
        <v>13</v>
      </c>
      <c r="D49" s="13" t="s">
        <v>53</v>
      </c>
      <c r="E49" s="13" t="s">
        <v>48</v>
      </c>
      <c r="F49" s="13">
        <v>41</v>
      </c>
      <c r="G49" s="22" t="s">
        <v>132</v>
      </c>
      <c r="H49" s="22" t="s">
        <v>131</v>
      </c>
      <c r="I49" s="13">
        <v>29</v>
      </c>
      <c r="J49" s="22" t="s">
        <v>94</v>
      </c>
      <c r="K49" s="26"/>
      <c r="L49" s="23" t="s">
        <v>301</v>
      </c>
      <c r="M49" s="13">
        <v>4</v>
      </c>
      <c r="N49" s="13">
        <v>5</v>
      </c>
      <c r="O49" s="13" t="s">
        <v>0</v>
      </c>
      <c r="P49" s="13" t="s">
        <v>47</v>
      </c>
      <c r="Q49" s="13">
        <v>41</v>
      </c>
      <c r="R49" s="22" t="s">
        <v>236</v>
      </c>
      <c r="S49" s="22" t="s">
        <v>235</v>
      </c>
      <c r="T49" s="15">
        <v>77</v>
      </c>
      <c r="U49" s="22" t="s">
        <v>81</v>
      </c>
    </row>
    <row r="50" spans="1:21" ht="18" x14ac:dyDescent="0.2">
      <c r="A50" s="23" t="s">
        <v>301</v>
      </c>
      <c r="B50" s="13">
        <v>4</v>
      </c>
      <c r="C50" s="13">
        <v>14</v>
      </c>
      <c r="D50" s="13" t="s">
        <v>53</v>
      </c>
      <c r="E50" s="13" t="s">
        <v>48</v>
      </c>
      <c r="F50" s="13">
        <v>42</v>
      </c>
      <c r="G50" s="22" t="s">
        <v>134</v>
      </c>
      <c r="H50" s="22" t="s">
        <v>133</v>
      </c>
      <c r="I50" s="13">
        <v>30</v>
      </c>
      <c r="J50" s="22" t="s">
        <v>81</v>
      </c>
      <c r="K50" s="26"/>
      <c r="L50" s="23" t="s">
        <v>301</v>
      </c>
      <c r="M50" s="13">
        <v>4</v>
      </c>
      <c r="N50" s="13">
        <v>6</v>
      </c>
      <c r="O50" s="13" t="s">
        <v>0</v>
      </c>
      <c r="P50" s="13" t="s">
        <v>47</v>
      </c>
      <c r="Q50" s="13">
        <v>42</v>
      </c>
      <c r="R50" s="22" t="s">
        <v>237</v>
      </c>
      <c r="S50" s="22" t="s">
        <v>79</v>
      </c>
      <c r="T50" s="15">
        <v>78</v>
      </c>
      <c r="U50" s="22" t="s">
        <v>81</v>
      </c>
    </row>
    <row r="51" spans="1:21" ht="18" x14ac:dyDescent="0.2">
      <c r="A51" s="23" t="s">
        <v>301</v>
      </c>
      <c r="B51" s="13">
        <v>4</v>
      </c>
      <c r="C51" s="13">
        <v>15</v>
      </c>
      <c r="D51" s="13" t="s">
        <v>53</v>
      </c>
      <c r="E51" s="13" t="s">
        <v>48</v>
      </c>
      <c r="F51" s="13">
        <v>43</v>
      </c>
      <c r="G51" s="22" t="s">
        <v>136</v>
      </c>
      <c r="H51" s="22" t="s">
        <v>135</v>
      </c>
      <c r="I51" s="13">
        <v>31</v>
      </c>
      <c r="J51" s="22" t="s">
        <v>94</v>
      </c>
      <c r="K51" s="26"/>
      <c r="L51" s="23" t="s">
        <v>301</v>
      </c>
      <c r="M51" s="13">
        <v>4</v>
      </c>
      <c r="N51" s="13">
        <v>7</v>
      </c>
      <c r="O51" s="13" t="s">
        <v>0</v>
      </c>
      <c r="P51" s="13" t="s">
        <v>47</v>
      </c>
      <c r="Q51" s="13">
        <v>43</v>
      </c>
      <c r="R51" s="22" t="s">
        <v>239</v>
      </c>
      <c r="S51" s="22" t="s">
        <v>238</v>
      </c>
      <c r="T51" s="15">
        <v>79</v>
      </c>
      <c r="U51" s="22" t="s">
        <v>81</v>
      </c>
    </row>
    <row r="52" spans="1:21" ht="18" x14ac:dyDescent="0.2">
      <c r="A52" s="23" t="s">
        <v>301</v>
      </c>
      <c r="B52" s="13">
        <v>4</v>
      </c>
      <c r="C52" s="13">
        <v>16</v>
      </c>
      <c r="D52" s="13" t="s">
        <v>53</v>
      </c>
      <c r="E52" s="13" t="s">
        <v>48</v>
      </c>
      <c r="F52" s="13">
        <v>44</v>
      </c>
      <c r="G52" s="22" t="s">
        <v>138</v>
      </c>
      <c r="H52" s="22" t="s">
        <v>137</v>
      </c>
      <c r="I52" s="13">
        <v>32</v>
      </c>
      <c r="J52" s="22" t="s">
        <v>81</v>
      </c>
      <c r="K52" s="26"/>
      <c r="L52" s="23" t="s">
        <v>301</v>
      </c>
      <c r="M52" s="13">
        <v>4</v>
      </c>
      <c r="N52" s="13">
        <v>8</v>
      </c>
      <c r="O52" s="13" t="s">
        <v>53</v>
      </c>
      <c r="P52" s="13" t="s">
        <v>47</v>
      </c>
      <c r="Q52" s="13">
        <v>44</v>
      </c>
      <c r="R52" s="22" t="s">
        <v>241</v>
      </c>
      <c r="S52" s="22" t="s">
        <v>240</v>
      </c>
      <c r="T52" s="15">
        <v>80</v>
      </c>
      <c r="U52" s="22" t="s">
        <v>94</v>
      </c>
    </row>
    <row r="53" spans="1:21" ht="18" x14ac:dyDescent="0.2">
      <c r="A53" s="22" t="s">
        <v>302</v>
      </c>
      <c r="B53" s="13">
        <v>5</v>
      </c>
      <c r="C53" s="13">
        <v>1</v>
      </c>
      <c r="D53" s="13" t="s">
        <v>46</v>
      </c>
      <c r="E53" s="13" t="s">
        <v>48</v>
      </c>
      <c r="F53" s="13">
        <v>45</v>
      </c>
      <c r="G53" s="22" t="s">
        <v>140</v>
      </c>
      <c r="H53" s="22" t="s">
        <v>139</v>
      </c>
      <c r="I53" s="13">
        <v>33</v>
      </c>
      <c r="J53" s="22" t="s">
        <v>55</v>
      </c>
      <c r="K53" s="26"/>
      <c r="L53" s="23" t="s">
        <v>301</v>
      </c>
      <c r="M53" s="13">
        <v>4</v>
      </c>
      <c r="N53" s="13">
        <v>9</v>
      </c>
      <c r="O53" s="13" t="s">
        <v>53</v>
      </c>
      <c r="P53" s="13" t="s">
        <v>47</v>
      </c>
      <c r="Q53" s="13">
        <v>45</v>
      </c>
      <c r="R53" s="22" t="s">
        <v>232</v>
      </c>
      <c r="S53" s="22" t="s">
        <v>242</v>
      </c>
      <c r="T53" s="15">
        <v>81</v>
      </c>
      <c r="U53" s="22" t="s">
        <v>94</v>
      </c>
    </row>
    <row r="54" spans="1:21" ht="18" x14ac:dyDescent="0.2">
      <c r="A54" s="22" t="s">
        <v>302</v>
      </c>
      <c r="B54" s="13">
        <v>5</v>
      </c>
      <c r="C54" s="13">
        <v>2</v>
      </c>
      <c r="D54" s="13" t="s">
        <v>46</v>
      </c>
      <c r="E54" s="13" t="s">
        <v>48</v>
      </c>
      <c r="F54" s="13">
        <v>46</v>
      </c>
      <c r="G54" s="22" t="s">
        <v>142</v>
      </c>
      <c r="H54" s="22" t="s">
        <v>141</v>
      </c>
      <c r="I54" s="13">
        <v>34</v>
      </c>
      <c r="J54" s="22" t="s">
        <v>94</v>
      </c>
      <c r="K54" s="26"/>
      <c r="L54" s="23" t="s">
        <v>301</v>
      </c>
      <c r="M54" s="13">
        <v>4</v>
      </c>
      <c r="N54" s="13">
        <v>10</v>
      </c>
      <c r="O54" s="13" t="s">
        <v>53</v>
      </c>
      <c r="P54" s="13" t="s">
        <v>47</v>
      </c>
      <c r="Q54" s="13">
        <v>46</v>
      </c>
      <c r="R54" s="22" t="s">
        <v>203</v>
      </c>
      <c r="S54" s="22" t="s">
        <v>243</v>
      </c>
      <c r="T54" s="15">
        <v>82</v>
      </c>
      <c r="U54" s="22" t="s">
        <v>94</v>
      </c>
    </row>
    <row r="55" spans="1:21" ht="18" x14ac:dyDescent="0.2">
      <c r="A55" s="22" t="s">
        <v>302</v>
      </c>
      <c r="B55" s="13">
        <v>5</v>
      </c>
      <c r="C55" s="13">
        <v>3</v>
      </c>
      <c r="D55" s="13" t="s">
        <v>53</v>
      </c>
      <c r="E55" s="13" t="s">
        <v>48</v>
      </c>
      <c r="F55" s="13">
        <v>47</v>
      </c>
      <c r="G55" s="22" t="s">
        <v>144</v>
      </c>
      <c r="H55" s="22" t="s">
        <v>143</v>
      </c>
      <c r="I55" s="13">
        <v>36</v>
      </c>
      <c r="J55" s="22" t="s">
        <v>94</v>
      </c>
      <c r="K55" s="26"/>
      <c r="L55" s="23" t="s">
        <v>301</v>
      </c>
      <c r="M55" s="13">
        <v>4</v>
      </c>
      <c r="N55" s="13">
        <v>11</v>
      </c>
      <c r="O55" s="13" t="s">
        <v>53</v>
      </c>
      <c r="P55" s="13" t="s">
        <v>47</v>
      </c>
      <c r="Q55" s="13">
        <v>47</v>
      </c>
      <c r="R55" s="22" t="s">
        <v>244</v>
      </c>
      <c r="S55" s="22" t="s">
        <v>95</v>
      </c>
      <c r="T55" s="15">
        <v>83</v>
      </c>
      <c r="U55" s="22" t="s">
        <v>94</v>
      </c>
    </row>
    <row r="56" spans="1:21" ht="18" x14ac:dyDescent="0.2">
      <c r="A56" s="22" t="s">
        <v>302</v>
      </c>
      <c r="B56" s="13">
        <v>5</v>
      </c>
      <c r="C56" s="13">
        <v>4</v>
      </c>
      <c r="D56" s="13" t="s">
        <v>53</v>
      </c>
      <c r="E56" s="13" t="s">
        <v>48</v>
      </c>
      <c r="F56" s="13">
        <v>48</v>
      </c>
      <c r="G56" s="22" t="s">
        <v>146</v>
      </c>
      <c r="H56" s="22" t="s">
        <v>145</v>
      </c>
      <c r="I56" s="15">
        <v>37</v>
      </c>
      <c r="J56" s="22" t="s">
        <v>94</v>
      </c>
      <c r="K56" s="26"/>
      <c r="L56" s="23" t="s">
        <v>301</v>
      </c>
      <c r="M56" s="13">
        <v>4</v>
      </c>
      <c r="N56" s="13">
        <v>12</v>
      </c>
      <c r="O56" s="13" t="s">
        <v>53</v>
      </c>
      <c r="P56" s="13" t="s">
        <v>47</v>
      </c>
      <c r="Q56" s="13">
        <v>48</v>
      </c>
      <c r="R56" s="22" t="s">
        <v>246</v>
      </c>
      <c r="S56" s="22" t="s">
        <v>245</v>
      </c>
      <c r="T56" s="15">
        <v>84</v>
      </c>
      <c r="U56" s="22" t="s">
        <v>81</v>
      </c>
    </row>
    <row r="57" spans="1:21" ht="18" x14ac:dyDescent="0.2">
      <c r="A57" s="22" t="s">
        <v>302</v>
      </c>
      <c r="B57" s="13">
        <v>5</v>
      </c>
      <c r="C57" s="13">
        <v>5</v>
      </c>
      <c r="D57" s="13" t="s">
        <v>46</v>
      </c>
      <c r="E57" s="13" t="s">
        <v>48</v>
      </c>
      <c r="F57" s="13">
        <v>49</v>
      </c>
      <c r="G57" s="22" t="s">
        <v>148</v>
      </c>
      <c r="H57" s="22" t="s">
        <v>147</v>
      </c>
      <c r="I57" s="13">
        <v>38</v>
      </c>
      <c r="J57" s="22" t="s">
        <v>81</v>
      </c>
      <c r="K57" s="26"/>
      <c r="L57" s="23" t="s">
        <v>301</v>
      </c>
      <c r="M57" s="13">
        <v>4</v>
      </c>
      <c r="N57" s="13">
        <v>13</v>
      </c>
      <c r="O57" s="13" t="s">
        <v>53</v>
      </c>
      <c r="P57" s="13" t="s">
        <v>47</v>
      </c>
      <c r="Q57" s="13">
        <v>49</v>
      </c>
      <c r="R57" s="22" t="s">
        <v>248</v>
      </c>
      <c r="S57" s="22" t="s">
        <v>247</v>
      </c>
      <c r="T57" s="15">
        <v>85</v>
      </c>
      <c r="U57" s="22" t="s">
        <v>81</v>
      </c>
    </row>
    <row r="58" spans="1:21" ht="18" x14ac:dyDescent="0.2">
      <c r="A58" s="22" t="s">
        <v>302</v>
      </c>
      <c r="B58" s="13">
        <v>5</v>
      </c>
      <c r="C58" s="13">
        <v>6</v>
      </c>
      <c r="D58" s="13" t="s">
        <v>53</v>
      </c>
      <c r="E58" s="13" t="s">
        <v>48</v>
      </c>
      <c r="F58" s="13">
        <v>50</v>
      </c>
      <c r="G58" s="22" t="s">
        <v>150</v>
      </c>
      <c r="H58" s="22" t="s">
        <v>149</v>
      </c>
      <c r="I58" s="15">
        <v>39</v>
      </c>
      <c r="J58" s="22" t="s">
        <v>81</v>
      </c>
      <c r="K58" s="26"/>
      <c r="L58" s="22" t="s">
        <v>302</v>
      </c>
      <c r="M58" s="13">
        <v>5</v>
      </c>
      <c r="N58" s="13">
        <v>1</v>
      </c>
      <c r="O58" s="13" t="s">
        <v>53</v>
      </c>
      <c r="P58" s="13" t="s">
        <v>47</v>
      </c>
      <c r="Q58" s="13">
        <v>50</v>
      </c>
      <c r="R58" s="22" t="s">
        <v>250</v>
      </c>
      <c r="S58" s="22" t="s">
        <v>112</v>
      </c>
      <c r="T58" s="15">
        <v>86</v>
      </c>
      <c r="U58" s="22" t="s">
        <v>81</v>
      </c>
    </row>
    <row r="59" spans="1:21" ht="18" x14ac:dyDescent="0.2">
      <c r="A59" s="22" t="s">
        <v>302</v>
      </c>
      <c r="B59" s="13">
        <v>5</v>
      </c>
      <c r="C59" s="13">
        <v>7</v>
      </c>
      <c r="D59" s="13" t="s">
        <v>53</v>
      </c>
      <c r="E59" s="13" t="s">
        <v>48</v>
      </c>
      <c r="F59" s="13">
        <v>51</v>
      </c>
      <c r="G59" s="22" t="s">
        <v>152</v>
      </c>
      <c r="H59" s="22" t="s">
        <v>151</v>
      </c>
      <c r="I59" s="13">
        <v>40</v>
      </c>
      <c r="J59" s="22" t="s">
        <v>94</v>
      </c>
      <c r="K59" s="26"/>
      <c r="L59" s="22" t="s">
        <v>302</v>
      </c>
      <c r="M59" s="13">
        <v>5</v>
      </c>
      <c r="N59" s="13">
        <v>2</v>
      </c>
      <c r="O59" s="13" t="s">
        <v>53</v>
      </c>
      <c r="P59" s="13" t="s">
        <v>47</v>
      </c>
      <c r="Q59" s="13">
        <v>51</v>
      </c>
      <c r="R59" s="22" t="s">
        <v>259</v>
      </c>
      <c r="S59" s="22" t="s">
        <v>258</v>
      </c>
      <c r="T59" s="15">
        <v>87</v>
      </c>
      <c r="U59" s="22" t="s">
        <v>81</v>
      </c>
    </row>
    <row r="60" spans="1:21" ht="18" x14ac:dyDescent="0.2">
      <c r="A60" s="22" t="s">
        <v>302</v>
      </c>
      <c r="B60" s="13">
        <v>5</v>
      </c>
      <c r="C60" s="13">
        <v>8</v>
      </c>
      <c r="D60" s="13" t="s">
        <v>53</v>
      </c>
      <c r="E60" s="13" t="s">
        <v>48</v>
      </c>
      <c r="F60" s="13">
        <v>52</v>
      </c>
      <c r="G60" s="22" t="s">
        <v>154</v>
      </c>
      <c r="H60" s="22" t="s">
        <v>153</v>
      </c>
      <c r="I60" s="15">
        <v>41</v>
      </c>
      <c r="J60" s="22" t="s">
        <v>81</v>
      </c>
      <c r="K60" s="26"/>
      <c r="L60" s="22" t="s">
        <v>302</v>
      </c>
      <c r="M60" s="13">
        <v>5</v>
      </c>
      <c r="N60" s="13">
        <v>3</v>
      </c>
      <c r="O60" s="13" t="s">
        <v>53</v>
      </c>
      <c r="P60" s="13" t="s">
        <v>47</v>
      </c>
      <c r="Q60" s="13">
        <v>52</v>
      </c>
      <c r="R60" s="22" t="s">
        <v>253</v>
      </c>
      <c r="S60" s="22" t="s">
        <v>235</v>
      </c>
      <c r="T60" s="15">
        <v>88</v>
      </c>
      <c r="U60" s="22" t="s">
        <v>81</v>
      </c>
    </row>
    <row r="61" spans="1:21" ht="18" x14ac:dyDescent="0.2">
      <c r="A61" s="22" t="s">
        <v>302</v>
      </c>
      <c r="B61" s="13">
        <v>5</v>
      </c>
      <c r="C61" s="13">
        <v>9</v>
      </c>
      <c r="D61" s="13" t="s">
        <v>53</v>
      </c>
      <c r="E61" s="13" t="s">
        <v>48</v>
      </c>
      <c r="F61" s="13">
        <v>53</v>
      </c>
      <c r="G61" s="22" t="s">
        <v>156</v>
      </c>
      <c r="H61" s="22" t="s">
        <v>155</v>
      </c>
      <c r="I61" s="13">
        <v>42</v>
      </c>
      <c r="J61" s="22" t="s">
        <v>94</v>
      </c>
      <c r="K61" s="26"/>
      <c r="L61" s="22" t="s">
        <v>302</v>
      </c>
      <c r="M61" s="13">
        <v>5</v>
      </c>
      <c r="N61" s="13">
        <v>4</v>
      </c>
      <c r="O61" s="13" t="s">
        <v>53</v>
      </c>
      <c r="P61" s="13" t="s">
        <v>47</v>
      </c>
      <c r="Q61" s="13">
        <v>53</v>
      </c>
      <c r="R61" s="22" t="s">
        <v>249</v>
      </c>
      <c r="S61" s="22" t="s">
        <v>115</v>
      </c>
      <c r="T61" s="15">
        <v>89</v>
      </c>
      <c r="U61" s="22" t="s">
        <v>55</v>
      </c>
    </row>
    <row r="62" spans="1:21" ht="18" x14ac:dyDescent="0.2">
      <c r="A62" s="22" t="s">
        <v>302</v>
      </c>
      <c r="B62" s="13">
        <v>5</v>
      </c>
      <c r="C62" s="13">
        <v>10</v>
      </c>
      <c r="D62" s="13" t="s">
        <v>53</v>
      </c>
      <c r="E62" s="13" t="s">
        <v>48</v>
      </c>
      <c r="F62" s="13">
        <v>54</v>
      </c>
      <c r="G62" s="22" t="s">
        <v>157</v>
      </c>
      <c r="H62" s="22" t="s">
        <v>101</v>
      </c>
      <c r="I62" s="15">
        <v>43</v>
      </c>
      <c r="J62" s="22" t="s">
        <v>81</v>
      </c>
      <c r="K62" s="26"/>
      <c r="L62" s="22" t="s">
        <v>302</v>
      </c>
      <c r="M62" s="13">
        <v>5</v>
      </c>
      <c r="N62" s="13">
        <v>5</v>
      </c>
      <c r="O62" s="13" t="s">
        <v>53</v>
      </c>
      <c r="P62" s="13" t="s">
        <v>47</v>
      </c>
      <c r="Q62" s="13">
        <v>54</v>
      </c>
      <c r="R62" s="22" t="s">
        <v>263</v>
      </c>
      <c r="S62" s="22" t="s">
        <v>147</v>
      </c>
      <c r="T62" s="15">
        <v>90</v>
      </c>
      <c r="U62" s="22" t="s">
        <v>81</v>
      </c>
    </row>
    <row r="63" spans="1:21" ht="18" x14ac:dyDescent="0.2">
      <c r="A63" s="22" t="s">
        <v>302</v>
      </c>
      <c r="B63" s="13">
        <v>5</v>
      </c>
      <c r="C63" s="13">
        <v>11</v>
      </c>
      <c r="D63" s="13" t="s">
        <v>53</v>
      </c>
      <c r="E63" s="13" t="s">
        <v>48</v>
      </c>
      <c r="F63" s="13">
        <v>55</v>
      </c>
      <c r="G63" s="22" t="s">
        <v>159</v>
      </c>
      <c r="H63" s="22" t="s">
        <v>158</v>
      </c>
      <c r="I63" s="13">
        <v>44</v>
      </c>
      <c r="J63" s="22" t="s">
        <v>94</v>
      </c>
      <c r="K63" s="26"/>
      <c r="L63" s="22" t="s">
        <v>302</v>
      </c>
      <c r="M63" s="13">
        <v>5</v>
      </c>
      <c r="N63" s="13">
        <v>6</v>
      </c>
      <c r="O63" s="13" t="s">
        <v>53</v>
      </c>
      <c r="P63" s="13" t="s">
        <v>47</v>
      </c>
      <c r="Q63" s="13">
        <v>55</v>
      </c>
      <c r="R63" s="22" t="s">
        <v>255</v>
      </c>
      <c r="S63" s="22" t="s">
        <v>254</v>
      </c>
      <c r="T63" s="15">
        <v>91</v>
      </c>
      <c r="U63" s="22" t="s">
        <v>81</v>
      </c>
    </row>
    <row r="64" spans="1:21" ht="18" x14ac:dyDescent="0.2">
      <c r="A64" s="22" t="s">
        <v>302</v>
      </c>
      <c r="B64" s="13">
        <v>5</v>
      </c>
      <c r="C64" s="13">
        <v>12</v>
      </c>
      <c r="D64" s="13" t="s">
        <v>53</v>
      </c>
      <c r="E64" s="13" t="s">
        <v>48</v>
      </c>
      <c r="F64" s="13">
        <v>56</v>
      </c>
      <c r="G64" s="22" t="s">
        <v>160</v>
      </c>
      <c r="H64" s="22" t="s">
        <v>84</v>
      </c>
      <c r="I64" s="15">
        <v>45</v>
      </c>
      <c r="J64" s="22" t="s">
        <v>81</v>
      </c>
      <c r="K64" s="26"/>
      <c r="L64" s="22" t="s">
        <v>302</v>
      </c>
      <c r="M64" s="13">
        <v>5</v>
      </c>
      <c r="N64" s="13">
        <v>7</v>
      </c>
      <c r="O64" s="13" t="s">
        <v>53</v>
      </c>
      <c r="P64" s="13" t="s">
        <v>47</v>
      </c>
      <c r="Q64" s="13">
        <v>56</v>
      </c>
      <c r="R64" s="22" t="s">
        <v>262</v>
      </c>
      <c r="S64" s="22" t="s">
        <v>261</v>
      </c>
      <c r="T64" s="15">
        <v>92</v>
      </c>
      <c r="U64" s="22" t="s">
        <v>81</v>
      </c>
    </row>
    <row r="65" spans="1:21" ht="18" x14ac:dyDescent="0.2">
      <c r="A65" s="22" t="s">
        <v>302</v>
      </c>
      <c r="B65" s="13">
        <v>5</v>
      </c>
      <c r="C65" s="13">
        <v>13</v>
      </c>
      <c r="D65" s="13" t="s">
        <v>53</v>
      </c>
      <c r="E65" s="13" t="s">
        <v>48</v>
      </c>
      <c r="F65" s="13">
        <v>57</v>
      </c>
      <c r="G65" s="22" t="s">
        <v>162</v>
      </c>
      <c r="H65" s="22" t="s">
        <v>161</v>
      </c>
      <c r="I65" s="13">
        <v>46</v>
      </c>
      <c r="J65" s="22" t="s">
        <v>94</v>
      </c>
      <c r="K65" s="26"/>
      <c r="L65" s="22" t="s">
        <v>302</v>
      </c>
      <c r="M65" s="13">
        <v>5</v>
      </c>
      <c r="N65" s="13">
        <v>8</v>
      </c>
      <c r="O65" s="13" t="s">
        <v>53</v>
      </c>
      <c r="P65" s="13" t="s">
        <v>47</v>
      </c>
      <c r="Q65" s="13">
        <v>57</v>
      </c>
      <c r="R65" s="22" t="s">
        <v>265</v>
      </c>
      <c r="S65" s="22" t="s">
        <v>264</v>
      </c>
      <c r="T65" s="15">
        <v>93</v>
      </c>
      <c r="U65" s="22" t="s">
        <v>81</v>
      </c>
    </row>
    <row r="66" spans="1:21" ht="18" x14ac:dyDescent="0.2">
      <c r="A66" s="22" t="s">
        <v>302</v>
      </c>
      <c r="B66" s="13">
        <v>5</v>
      </c>
      <c r="C66" s="13">
        <v>14</v>
      </c>
      <c r="D66" s="13" t="s">
        <v>53</v>
      </c>
      <c r="E66" s="13" t="s">
        <v>48</v>
      </c>
      <c r="F66" s="13">
        <v>58</v>
      </c>
      <c r="G66" s="22" t="s">
        <v>164</v>
      </c>
      <c r="H66" s="22" t="s">
        <v>163</v>
      </c>
      <c r="I66" s="15">
        <v>47</v>
      </c>
      <c r="J66" s="22" t="s">
        <v>81</v>
      </c>
      <c r="K66" s="26"/>
      <c r="L66" s="22" t="s">
        <v>302</v>
      </c>
      <c r="M66" s="13">
        <v>5</v>
      </c>
      <c r="N66" s="13">
        <v>9</v>
      </c>
      <c r="O66" s="13" t="s">
        <v>53</v>
      </c>
      <c r="P66" s="13" t="s">
        <v>47</v>
      </c>
      <c r="Q66" s="13">
        <v>58</v>
      </c>
      <c r="R66" s="22" t="s">
        <v>265</v>
      </c>
      <c r="S66" s="22" t="s">
        <v>86</v>
      </c>
      <c r="T66" s="15">
        <v>94</v>
      </c>
      <c r="U66" s="22" t="s">
        <v>81</v>
      </c>
    </row>
    <row r="67" spans="1:21" ht="18" x14ac:dyDescent="0.2">
      <c r="A67" s="22" t="s">
        <v>302</v>
      </c>
      <c r="B67" s="13">
        <v>5</v>
      </c>
      <c r="C67" s="13">
        <v>15</v>
      </c>
      <c r="D67" s="13" t="s">
        <v>53</v>
      </c>
      <c r="E67" s="13" t="s">
        <v>48</v>
      </c>
      <c r="F67" s="13">
        <v>59</v>
      </c>
      <c r="G67" s="22" t="s">
        <v>165</v>
      </c>
      <c r="H67" s="22" t="s">
        <v>131</v>
      </c>
      <c r="I67" s="15">
        <v>49</v>
      </c>
      <c r="J67" s="22" t="s">
        <v>94</v>
      </c>
      <c r="K67" s="26"/>
      <c r="L67" s="22" t="s">
        <v>302</v>
      </c>
      <c r="M67" s="13">
        <v>5</v>
      </c>
      <c r="N67" s="13">
        <v>10</v>
      </c>
      <c r="O67" s="13" t="s">
        <v>53</v>
      </c>
      <c r="P67" s="13" t="s">
        <v>47</v>
      </c>
      <c r="Q67" s="13">
        <v>59</v>
      </c>
      <c r="R67" s="22" t="s">
        <v>252</v>
      </c>
      <c r="S67" s="22" t="s">
        <v>251</v>
      </c>
      <c r="T67" s="15">
        <v>95</v>
      </c>
      <c r="U67" s="22" t="s">
        <v>94</v>
      </c>
    </row>
    <row r="68" spans="1:21" ht="18" x14ac:dyDescent="0.2">
      <c r="A68" s="22" t="s">
        <v>302</v>
      </c>
      <c r="B68" s="13">
        <v>5</v>
      </c>
      <c r="C68" s="13">
        <v>16</v>
      </c>
      <c r="D68" s="13" t="s">
        <v>53</v>
      </c>
      <c r="E68" s="13" t="s">
        <v>48</v>
      </c>
      <c r="F68" s="13">
        <v>60</v>
      </c>
      <c r="G68" s="22" t="s">
        <v>167</v>
      </c>
      <c r="H68" s="22" t="s">
        <v>166</v>
      </c>
      <c r="I68" s="15">
        <v>50</v>
      </c>
      <c r="J68" s="22" t="s">
        <v>81</v>
      </c>
      <c r="K68" s="26"/>
      <c r="L68" s="22" t="s">
        <v>302</v>
      </c>
      <c r="M68" s="13">
        <v>5</v>
      </c>
      <c r="N68" s="13">
        <v>11</v>
      </c>
      <c r="O68" s="13" t="s">
        <v>53</v>
      </c>
      <c r="P68" s="13" t="s">
        <v>47</v>
      </c>
      <c r="Q68" s="13">
        <v>60</v>
      </c>
      <c r="R68" s="22" t="s">
        <v>250</v>
      </c>
      <c r="S68" s="22" t="s">
        <v>256</v>
      </c>
      <c r="T68" s="15">
        <v>97</v>
      </c>
      <c r="U68" s="22" t="s">
        <v>81</v>
      </c>
    </row>
    <row r="69" spans="1:21" ht="18" x14ac:dyDescent="0.2">
      <c r="A69" s="22" t="s">
        <v>302</v>
      </c>
      <c r="B69" s="13">
        <v>5</v>
      </c>
      <c r="C69" s="13">
        <v>17</v>
      </c>
      <c r="D69" s="13" t="s">
        <v>53</v>
      </c>
      <c r="E69" s="13" t="s">
        <v>48</v>
      </c>
      <c r="F69" s="13">
        <v>61</v>
      </c>
      <c r="G69" s="22" t="s">
        <v>168</v>
      </c>
      <c r="H69" s="22" t="s">
        <v>166</v>
      </c>
      <c r="I69" s="15">
        <v>51</v>
      </c>
      <c r="J69" s="22" t="s">
        <v>81</v>
      </c>
      <c r="K69" s="26"/>
      <c r="L69" s="22" t="s">
        <v>302</v>
      </c>
      <c r="M69" s="13">
        <v>5</v>
      </c>
      <c r="N69" s="13">
        <v>12</v>
      </c>
      <c r="O69" s="13" t="s">
        <v>53</v>
      </c>
      <c r="P69" s="13" t="s">
        <v>47</v>
      </c>
      <c r="Q69" s="13">
        <v>61</v>
      </c>
      <c r="R69" s="22" t="s">
        <v>234</v>
      </c>
      <c r="S69" s="22" t="s">
        <v>257</v>
      </c>
      <c r="T69" s="15">
        <v>98</v>
      </c>
      <c r="U69" s="22" t="s">
        <v>94</v>
      </c>
    </row>
    <row r="70" spans="1:21" ht="18" x14ac:dyDescent="0.2">
      <c r="A70" s="22" t="s">
        <v>302</v>
      </c>
      <c r="B70" s="13">
        <v>5</v>
      </c>
      <c r="C70" s="13">
        <v>18</v>
      </c>
      <c r="D70" s="13" t="s">
        <v>53</v>
      </c>
      <c r="E70" s="13" t="s">
        <v>48</v>
      </c>
      <c r="F70" s="13">
        <v>62</v>
      </c>
      <c r="G70" s="22" t="s">
        <v>169</v>
      </c>
      <c r="H70" s="22" t="s">
        <v>121</v>
      </c>
      <c r="I70" s="15">
        <v>52</v>
      </c>
      <c r="J70" s="22" t="s">
        <v>81</v>
      </c>
      <c r="K70" s="26"/>
      <c r="L70" s="22" t="s">
        <v>302</v>
      </c>
      <c r="M70" s="13">
        <v>5</v>
      </c>
      <c r="N70" s="13">
        <v>13</v>
      </c>
      <c r="O70" s="13" t="s">
        <v>53</v>
      </c>
      <c r="P70" s="13" t="s">
        <v>47</v>
      </c>
      <c r="Q70" s="13">
        <v>62</v>
      </c>
      <c r="R70" s="22" t="s">
        <v>260</v>
      </c>
      <c r="S70" s="22" t="s">
        <v>151</v>
      </c>
      <c r="T70" s="15">
        <v>99</v>
      </c>
      <c r="U70" s="22" t="s">
        <v>94</v>
      </c>
    </row>
    <row r="71" spans="1:21" ht="18" x14ac:dyDescent="0.2">
      <c r="K71" s="26"/>
      <c r="L71" s="22" t="s">
        <v>302</v>
      </c>
      <c r="M71" s="13">
        <v>5</v>
      </c>
      <c r="N71" s="13">
        <v>14</v>
      </c>
      <c r="O71" s="13" t="s">
        <v>53</v>
      </c>
      <c r="P71" s="13" t="s">
        <v>47</v>
      </c>
      <c r="Q71" s="13">
        <v>63</v>
      </c>
      <c r="R71" s="22" t="s">
        <v>267</v>
      </c>
      <c r="S71" s="22" t="s">
        <v>266</v>
      </c>
      <c r="T71" s="15">
        <v>101</v>
      </c>
      <c r="U71" s="22" t="s">
        <v>81</v>
      </c>
    </row>
    <row r="72" spans="1:21" ht="18" x14ac:dyDescent="0.2">
      <c r="A72" s="23"/>
      <c r="G72" s="15"/>
      <c r="H72" s="15"/>
      <c r="K72" s="26"/>
      <c r="L72" s="22" t="s">
        <v>302</v>
      </c>
      <c r="M72" s="13">
        <v>5</v>
      </c>
      <c r="N72" s="13">
        <v>15</v>
      </c>
      <c r="O72" s="13" t="s">
        <v>53</v>
      </c>
      <c r="P72" s="13" t="s">
        <v>47</v>
      </c>
      <c r="Q72" s="13">
        <v>64</v>
      </c>
      <c r="R72" s="22" t="s">
        <v>269</v>
      </c>
      <c r="S72" s="22" t="s">
        <v>268</v>
      </c>
      <c r="T72" s="15">
        <v>102</v>
      </c>
      <c r="U72" s="22" t="s">
        <v>81</v>
      </c>
    </row>
  </sheetData>
  <sortState xmlns:xlrd2="http://schemas.microsoft.com/office/spreadsheetml/2017/richdata2" ref="A9:J76">
    <sortCondition ref="B9:B76"/>
    <sortCondition ref="C9:C76"/>
  </sortState>
  <phoneticPr fontId="10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936D-A6F9-C14F-9C49-374748987F8B}">
  <sheetPr>
    <pageSetUpPr fitToPage="1"/>
  </sheetPr>
  <dimension ref="A1:P75"/>
  <sheetViews>
    <sheetView workbookViewId="0">
      <selection activeCell="B8" sqref="B8:B71"/>
    </sheetView>
  </sheetViews>
  <sheetFormatPr baseColWidth="10" defaultRowHeight="16" x14ac:dyDescent="0.2"/>
  <cols>
    <col min="1" max="1" width="13.6640625" customWidth="1"/>
    <col min="2" max="2" width="7.33203125" bestFit="1" customWidth="1"/>
    <col min="3" max="3" width="12.5" bestFit="1" customWidth="1"/>
    <col min="4" max="4" width="16.5" bestFit="1" customWidth="1"/>
    <col min="5" max="5" width="6.5" bestFit="1" customWidth="1"/>
    <col min="6" max="6" width="7.6640625" style="13" bestFit="1" customWidth="1"/>
    <col min="7" max="8" width="6" customWidth="1"/>
    <col min="9" max="9" width="13" customWidth="1"/>
    <col min="10" max="10" width="7.33203125" bestFit="1" customWidth="1"/>
    <col min="12" max="12" width="16.83203125" bestFit="1" customWidth="1"/>
    <col min="13" max="13" width="6.5" bestFit="1" customWidth="1"/>
    <col min="14" max="14" width="7.6640625" style="13" bestFit="1" customWidth="1"/>
    <col min="15" max="15" width="6.1640625" customWidth="1"/>
  </cols>
  <sheetData>
    <row r="1" spans="1:16" ht="18" x14ac:dyDescent="0.2">
      <c r="A1" s="1" t="s">
        <v>77</v>
      </c>
      <c r="B1" s="24"/>
      <c r="C1" s="2"/>
      <c r="D1" s="2"/>
      <c r="E1" s="24"/>
      <c r="F1" s="24"/>
      <c r="G1" s="2"/>
      <c r="H1" s="2"/>
      <c r="I1" s="1" t="s">
        <v>77</v>
      </c>
      <c r="J1" s="24"/>
      <c r="K1" s="2"/>
      <c r="L1" s="2"/>
      <c r="M1" s="24"/>
      <c r="N1" s="24"/>
      <c r="O1" s="2"/>
      <c r="P1" s="2"/>
    </row>
    <row r="2" spans="1:16" ht="18" x14ac:dyDescent="0.2">
      <c r="A2" s="19" t="s">
        <v>78</v>
      </c>
      <c r="B2" s="24"/>
      <c r="C2" s="2"/>
      <c r="D2" s="2"/>
      <c r="E2" s="24"/>
      <c r="F2" s="24"/>
      <c r="G2" s="2"/>
      <c r="H2" s="2"/>
      <c r="I2" s="19" t="s">
        <v>78</v>
      </c>
      <c r="J2" s="24"/>
      <c r="K2" s="2"/>
      <c r="L2" s="2"/>
      <c r="M2" s="24"/>
      <c r="N2" s="24"/>
      <c r="O2" s="2"/>
      <c r="P2" s="2"/>
    </row>
    <row r="3" spans="1:16" ht="18" x14ac:dyDescent="0.2">
      <c r="A3" s="2"/>
      <c r="B3" s="24"/>
      <c r="C3" s="2"/>
      <c r="D3" s="2"/>
      <c r="E3" s="24"/>
      <c r="F3" s="24"/>
      <c r="G3" s="2"/>
      <c r="H3" s="2"/>
      <c r="I3" s="2"/>
      <c r="J3" s="24"/>
      <c r="K3" s="2"/>
      <c r="L3" s="2"/>
      <c r="M3" s="24"/>
      <c r="N3" s="24"/>
      <c r="O3" s="2"/>
      <c r="P3" s="2"/>
    </row>
    <row r="4" spans="1:16" ht="18" x14ac:dyDescent="0.2">
      <c r="A4" s="1" t="s">
        <v>305</v>
      </c>
      <c r="B4" s="24"/>
      <c r="C4" s="2"/>
      <c r="D4" s="2"/>
      <c r="E4" s="24"/>
      <c r="F4" s="24"/>
      <c r="G4" s="2"/>
      <c r="H4" s="2"/>
      <c r="I4" s="1" t="s">
        <v>306</v>
      </c>
      <c r="J4" s="24"/>
      <c r="K4" s="2"/>
      <c r="L4" s="2"/>
      <c r="M4" s="24"/>
      <c r="N4" s="24"/>
      <c r="O4" s="2"/>
      <c r="P4" s="2"/>
    </row>
    <row r="5" spans="1:16" ht="18" x14ac:dyDescent="0.2">
      <c r="A5" s="2"/>
      <c r="B5" s="24"/>
      <c r="C5" s="2"/>
      <c r="D5" s="2"/>
      <c r="E5" s="24"/>
      <c r="F5" s="24"/>
      <c r="G5" s="2"/>
      <c r="H5" s="2"/>
      <c r="I5" s="2"/>
      <c r="J5" s="24"/>
      <c r="K5" s="2"/>
      <c r="L5" s="2"/>
      <c r="M5" s="24"/>
      <c r="N5" s="24"/>
      <c r="O5" s="2"/>
      <c r="P5" s="2"/>
    </row>
    <row r="6" spans="1:16" ht="18" x14ac:dyDescent="0.2">
      <c r="A6" s="2"/>
      <c r="B6" s="14" t="s">
        <v>74</v>
      </c>
      <c r="C6" s="2"/>
      <c r="D6" s="2"/>
      <c r="E6" s="24"/>
      <c r="F6" s="24"/>
      <c r="G6" s="2"/>
      <c r="H6" s="2"/>
      <c r="I6" s="2"/>
      <c r="J6" s="14" t="s">
        <v>74</v>
      </c>
      <c r="K6" s="2"/>
      <c r="L6" s="2"/>
      <c r="M6" s="24"/>
      <c r="N6" s="24"/>
      <c r="O6" s="2"/>
      <c r="P6" s="2"/>
    </row>
    <row r="7" spans="1:16" ht="19" thickBot="1" x14ac:dyDescent="0.25">
      <c r="A7" s="1" t="s">
        <v>75</v>
      </c>
      <c r="B7" s="20" t="s">
        <v>76</v>
      </c>
      <c r="C7" s="21" t="s">
        <v>43</v>
      </c>
      <c r="D7" s="21" t="s">
        <v>44</v>
      </c>
      <c r="E7" s="20" t="s">
        <v>42</v>
      </c>
      <c r="F7" s="20" t="s">
        <v>45</v>
      </c>
      <c r="G7" s="2"/>
      <c r="H7" s="33"/>
      <c r="I7" s="1" t="s">
        <v>75</v>
      </c>
      <c r="J7" s="20" t="s">
        <v>76</v>
      </c>
      <c r="K7" s="21" t="s">
        <v>43</v>
      </c>
      <c r="L7" s="21" t="s">
        <v>44</v>
      </c>
      <c r="M7" s="20" t="s">
        <v>42</v>
      </c>
      <c r="N7" s="20" t="s">
        <v>45</v>
      </c>
      <c r="O7" s="2"/>
      <c r="P7" s="2"/>
    </row>
    <row r="8" spans="1:16" ht="18" x14ac:dyDescent="0.2">
      <c r="A8" s="43" t="s">
        <v>299</v>
      </c>
      <c r="B8" s="29">
        <v>19</v>
      </c>
      <c r="C8" s="44" t="s">
        <v>197</v>
      </c>
      <c r="D8" s="44" t="s">
        <v>196</v>
      </c>
      <c r="E8" s="37">
        <v>54</v>
      </c>
      <c r="F8" s="37" t="s">
        <v>308</v>
      </c>
      <c r="G8" s="40"/>
      <c r="H8" s="33"/>
      <c r="I8" s="43" t="s">
        <v>299</v>
      </c>
      <c r="J8" s="29">
        <v>14</v>
      </c>
      <c r="K8" s="44" t="s">
        <v>80</v>
      </c>
      <c r="L8" s="44" t="s">
        <v>79</v>
      </c>
      <c r="M8" s="29">
        <v>1</v>
      </c>
      <c r="N8" s="37" t="s">
        <v>307</v>
      </c>
      <c r="O8" s="40"/>
      <c r="P8" s="2"/>
    </row>
    <row r="9" spans="1:16" ht="18" x14ac:dyDescent="0.2">
      <c r="A9" s="45" t="s">
        <v>299</v>
      </c>
      <c r="B9" s="32">
        <v>20</v>
      </c>
      <c r="C9" s="46" t="s">
        <v>205</v>
      </c>
      <c r="D9" s="46" t="s">
        <v>204</v>
      </c>
      <c r="E9" s="38">
        <v>55</v>
      </c>
      <c r="F9" s="38" t="s">
        <v>307</v>
      </c>
      <c r="G9" s="41"/>
      <c r="H9" s="33"/>
      <c r="I9" s="45" t="s">
        <v>299</v>
      </c>
      <c r="J9" s="32">
        <v>15</v>
      </c>
      <c r="K9" s="46" t="s">
        <v>83</v>
      </c>
      <c r="L9" s="46" t="s">
        <v>82</v>
      </c>
      <c r="M9" s="32">
        <v>2</v>
      </c>
      <c r="N9" s="38" t="s">
        <v>307</v>
      </c>
      <c r="O9" s="41"/>
      <c r="P9" s="2"/>
    </row>
    <row r="10" spans="1:16" ht="18" x14ac:dyDescent="0.2">
      <c r="A10" s="45" t="s">
        <v>299</v>
      </c>
      <c r="B10" s="32">
        <v>21</v>
      </c>
      <c r="C10" s="46" t="s">
        <v>195</v>
      </c>
      <c r="D10" s="46" t="s">
        <v>194</v>
      </c>
      <c r="E10" s="32">
        <v>56</v>
      </c>
      <c r="F10" s="38" t="s">
        <v>55</v>
      </c>
      <c r="G10" s="41"/>
      <c r="H10" s="33"/>
      <c r="I10" s="45" t="s">
        <v>299</v>
      </c>
      <c r="J10" s="32">
        <v>16</v>
      </c>
      <c r="K10" s="46" t="s">
        <v>85</v>
      </c>
      <c r="L10" s="46" t="s">
        <v>84</v>
      </c>
      <c r="M10" s="32">
        <v>3</v>
      </c>
      <c r="N10" s="38" t="s">
        <v>307</v>
      </c>
      <c r="O10" s="41"/>
      <c r="P10" s="2"/>
    </row>
    <row r="11" spans="1:16" ht="18" x14ac:dyDescent="0.2">
      <c r="A11" s="45" t="s">
        <v>299</v>
      </c>
      <c r="B11" s="32">
        <v>22</v>
      </c>
      <c r="C11" s="46" t="s">
        <v>203</v>
      </c>
      <c r="D11" s="46" t="s">
        <v>202</v>
      </c>
      <c r="E11" s="38">
        <v>57</v>
      </c>
      <c r="F11" s="38" t="s">
        <v>308</v>
      </c>
      <c r="G11" s="41"/>
      <c r="H11" s="33"/>
      <c r="I11" s="45" t="s">
        <v>299</v>
      </c>
      <c r="J11" s="32">
        <v>17</v>
      </c>
      <c r="K11" s="46" t="s">
        <v>87</v>
      </c>
      <c r="L11" s="46" t="s">
        <v>86</v>
      </c>
      <c r="M11" s="32">
        <v>4</v>
      </c>
      <c r="N11" s="38" t="s">
        <v>307</v>
      </c>
      <c r="O11" s="41"/>
      <c r="P11" s="2"/>
    </row>
    <row r="12" spans="1:16" ht="18" x14ac:dyDescent="0.2">
      <c r="A12" s="45" t="s">
        <v>299</v>
      </c>
      <c r="B12" s="32">
        <v>23</v>
      </c>
      <c r="C12" s="46" t="s">
        <v>206</v>
      </c>
      <c r="D12" s="46" t="s">
        <v>112</v>
      </c>
      <c r="E12" s="38">
        <v>58</v>
      </c>
      <c r="F12" s="38" t="s">
        <v>307</v>
      </c>
      <c r="G12" s="41"/>
      <c r="H12" s="33"/>
      <c r="I12" s="45" t="s">
        <v>299</v>
      </c>
      <c r="J12" s="32">
        <v>18</v>
      </c>
      <c r="K12" s="46" t="s">
        <v>89</v>
      </c>
      <c r="L12" s="46" t="s">
        <v>88</v>
      </c>
      <c r="M12" s="32">
        <v>6</v>
      </c>
      <c r="N12" s="38" t="s">
        <v>307</v>
      </c>
      <c r="O12" s="41"/>
      <c r="P12" s="2"/>
    </row>
    <row r="13" spans="1:16" ht="18" x14ac:dyDescent="0.2">
      <c r="A13" s="45" t="s">
        <v>299</v>
      </c>
      <c r="B13" s="32">
        <v>24</v>
      </c>
      <c r="C13" s="46" t="s">
        <v>199</v>
      </c>
      <c r="D13" s="46" t="s">
        <v>198</v>
      </c>
      <c r="E13" s="32">
        <v>59</v>
      </c>
      <c r="F13" s="38" t="s">
        <v>308</v>
      </c>
      <c r="G13" s="41"/>
      <c r="H13" s="33"/>
      <c r="I13" s="45" t="s">
        <v>299</v>
      </c>
      <c r="J13" s="32">
        <v>19</v>
      </c>
      <c r="K13" s="46" t="s">
        <v>91</v>
      </c>
      <c r="L13" s="46" t="s">
        <v>90</v>
      </c>
      <c r="M13" s="32">
        <v>7</v>
      </c>
      <c r="N13" s="38" t="s">
        <v>307</v>
      </c>
      <c r="O13" s="41"/>
      <c r="P13" s="2"/>
    </row>
    <row r="14" spans="1:16" ht="18" x14ac:dyDescent="0.2">
      <c r="A14" s="45" t="s">
        <v>299</v>
      </c>
      <c r="B14" s="32">
        <v>25</v>
      </c>
      <c r="C14" s="46" t="s">
        <v>201</v>
      </c>
      <c r="D14" s="46" t="s">
        <v>200</v>
      </c>
      <c r="E14" s="38">
        <v>60</v>
      </c>
      <c r="F14" s="38" t="s">
        <v>308</v>
      </c>
      <c r="G14" s="41"/>
      <c r="H14" s="33"/>
      <c r="I14" s="45" t="s">
        <v>299</v>
      </c>
      <c r="J14" s="32">
        <v>20</v>
      </c>
      <c r="K14" s="46" t="s">
        <v>93</v>
      </c>
      <c r="L14" s="46" t="s">
        <v>92</v>
      </c>
      <c r="M14" s="32">
        <v>8</v>
      </c>
      <c r="N14" s="38" t="s">
        <v>308</v>
      </c>
      <c r="O14" s="41"/>
      <c r="P14" s="2"/>
    </row>
    <row r="15" spans="1:16" ht="18" x14ac:dyDescent="0.2">
      <c r="A15" s="45" t="s">
        <v>299</v>
      </c>
      <c r="B15" s="32">
        <v>26</v>
      </c>
      <c r="C15" s="46" t="s">
        <v>208</v>
      </c>
      <c r="D15" s="46" t="s">
        <v>207</v>
      </c>
      <c r="E15" s="38">
        <v>61</v>
      </c>
      <c r="F15" s="38" t="s">
        <v>308</v>
      </c>
      <c r="G15" s="41"/>
      <c r="H15" s="33"/>
      <c r="I15" s="45" t="s">
        <v>299</v>
      </c>
      <c r="J15" s="32">
        <v>21</v>
      </c>
      <c r="K15" s="46" t="s">
        <v>96</v>
      </c>
      <c r="L15" s="46" t="s">
        <v>95</v>
      </c>
      <c r="M15" s="32">
        <v>9</v>
      </c>
      <c r="N15" s="38" t="s">
        <v>308</v>
      </c>
      <c r="O15" s="41"/>
      <c r="P15" s="2"/>
    </row>
    <row r="16" spans="1:16" ht="18" x14ac:dyDescent="0.2">
      <c r="A16" s="45" t="s">
        <v>300</v>
      </c>
      <c r="B16" s="32">
        <v>27</v>
      </c>
      <c r="C16" s="46" t="s">
        <v>210</v>
      </c>
      <c r="D16" s="46" t="s">
        <v>209</v>
      </c>
      <c r="E16" s="32">
        <v>62</v>
      </c>
      <c r="F16" s="38" t="s">
        <v>307</v>
      </c>
      <c r="G16" s="41"/>
      <c r="H16" s="33"/>
      <c r="I16" s="45" t="s">
        <v>300</v>
      </c>
      <c r="J16" s="32">
        <v>22</v>
      </c>
      <c r="K16" s="46" t="s">
        <v>98</v>
      </c>
      <c r="L16" s="46" t="s">
        <v>97</v>
      </c>
      <c r="M16" s="32">
        <v>10</v>
      </c>
      <c r="N16" s="38" t="s">
        <v>55</v>
      </c>
      <c r="O16" s="41"/>
      <c r="P16" s="2"/>
    </row>
    <row r="17" spans="1:16" ht="18" x14ac:dyDescent="0.2">
      <c r="A17" s="45" t="s">
        <v>300</v>
      </c>
      <c r="B17" s="32">
        <v>28</v>
      </c>
      <c r="C17" s="46" t="s">
        <v>211</v>
      </c>
      <c r="D17" s="46" t="s">
        <v>202</v>
      </c>
      <c r="E17" s="38">
        <v>63</v>
      </c>
      <c r="F17" s="38" t="s">
        <v>308</v>
      </c>
      <c r="G17" s="41"/>
      <c r="H17" s="33"/>
      <c r="I17" s="45" t="s">
        <v>300</v>
      </c>
      <c r="J17" s="32">
        <v>23</v>
      </c>
      <c r="K17" s="46" t="s">
        <v>100</v>
      </c>
      <c r="L17" s="46" t="s">
        <v>99</v>
      </c>
      <c r="M17" s="32">
        <v>11</v>
      </c>
      <c r="N17" s="38" t="s">
        <v>55</v>
      </c>
      <c r="O17" s="41"/>
      <c r="P17" s="2"/>
    </row>
    <row r="18" spans="1:16" ht="18" x14ac:dyDescent="0.2">
      <c r="A18" s="45" t="s">
        <v>300</v>
      </c>
      <c r="B18" s="32">
        <v>29</v>
      </c>
      <c r="C18" s="46" t="s">
        <v>213</v>
      </c>
      <c r="D18" s="46" t="s">
        <v>212</v>
      </c>
      <c r="E18" s="38">
        <v>64</v>
      </c>
      <c r="F18" s="38" t="s">
        <v>307</v>
      </c>
      <c r="G18" s="41"/>
      <c r="H18" s="33"/>
      <c r="I18" s="45" t="s">
        <v>300</v>
      </c>
      <c r="J18" s="32">
        <v>24</v>
      </c>
      <c r="K18" s="46" t="s">
        <v>102</v>
      </c>
      <c r="L18" s="46" t="s">
        <v>101</v>
      </c>
      <c r="M18" s="32">
        <v>12</v>
      </c>
      <c r="N18" s="38" t="s">
        <v>308</v>
      </c>
      <c r="O18" s="41"/>
      <c r="P18" s="2"/>
    </row>
    <row r="19" spans="1:16" ht="18" x14ac:dyDescent="0.2">
      <c r="A19" s="45" t="s">
        <v>300</v>
      </c>
      <c r="B19" s="32">
        <v>30</v>
      </c>
      <c r="C19" s="46" t="s">
        <v>215</v>
      </c>
      <c r="D19" s="46" t="s">
        <v>214</v>
      </c>
      <c r="E19" s="32">
        <v>65</v>
      </c>
      <c r="F19" s="38" t="s">
        <v>308</v>
      </c>
      <c r="G19" s="41"/>
      <c r="H19" s="33"/>
      <c r="I19" s="45" t="s">
        <v>300</v>
      </c>
      <c r="J19" s="32">
        <v>25</v>
      </c>
      <c r="K19" s="46" t="s">
        <v>87</v>
      </c>
      <c r="L19" s="46" t="s">
        <v>103</v>
      </c>
      <c r="M19" s="32">
        <v>13</v>
      </c>
      <c r="N19" s="38" t="s">
        <v>308</v>
      </c>
      <c r="O19" s="41"/>
      <c r="P19" s="2"/>
    </row>
    <row r="20" spans="1:16" ht="19" thickBot="1" x14ac:dyDescent="0.25">
      <c r="A20" s="45" t="s">
        <v>300</v>
      </c>
      <c r="B20" s="32">
        <v>31</v>
      </c>
      <c r="C20" s="46" t="s">
        <v>217</v>
      </c>
      <c r="D20" s="46" t="s">
        <v>216</v>
      </c>
      <c r="E20" s="38">
        <v>66</v>
      </c>
      <c r="F20" s="38" t="s">
        <v>308</v>
      </c>
      <c r="G20" s="41"/>
      <c r="H20" s="33"/>
      <c r="I20" s="47" t="s">
        <v>300</v>
      </c>
      <c r="J20" s="35">
        <v>26</v>
      </c>
      <c r="K20" s="48" t="s">
        <v>105</v>
      </c>
      <c r="L20" s="48" t="s">
        <v>104</v>
      </c>
      <c r="M20" s="35">
        <v>14</v>
      </c>
      <c r="N20" s="39" t="s">
        <v>308</v>
      </c>
      <c r="O20" s="42"/>
      <c r="P20" s="2"/>
    </row>
    <row r="21" spans="1:16" ht="18" x14ac:dyDescent="0.2">
      <c r="A21" s="45" t="s">
        <v>300</v>
      </c>
      <c r="B21" s="32">
        <v>32</v>
      </c>
      <c r="C21" s="46" t="s">
        <v>218</v>
      </c>
      <c r="D21" s="46" t="s">
        <v>216</v>
      </c>
      <c r="E21" s="38">
        <v>67</v>
      </c>
      <c r="F21" s="38" t="s">
        <v>308</v>
      </c>
      <c r="G21" s="41"/>
      <c r="H21" s="33"/>
      <c r="I21" s="43" t="s">
        <v>300</v>
      </c>
      <c r="J21" s="29">
        <v>27</v>
      </c>
      <c r="K21" s="44" t="s">
        <v>107</v>
      </c>
      <c r="L21" s="44" t="s">
        <v>106</v>
      </c>
      <c r="M21" s="29">
        <v>15</v>
      </c>
      <c r="N21" s="37" t="s">
        <v>308</v>
      </c>
      <c r="O21" s="40"/>
      <c r="P21" s="2"/>
    </row>
    <row r="22" spans="1:16" ht="18" x14ac:dyDescent="0.2">
      <c r="A22" s="45" t="s">
        <v>300</v>
      </c>
      <c r="B22" s="32">
        <v>33</v>
      </c>
      <c r="C22" s="46" t="s">
        <v>220</v>
      </c>
      <c r="D22" s="46" t="s">
        <v>219</v>
      </c>
      <c r="E22" s="32">
        <v>68</v>
      </c>
      <c r="F22" s="38" t="s">
        <v>307</v>
      </c>
      <c r="G22" s="41"/>
      <c r="H22" s="33"/>
      <c r="I22" s="45" t="s">
        <v>300</v>
      </c>
      <c r="J22" s="32">
        <v>28</v>
      </c>
      <c r="K22" s="46" t="s">
        <v>109</v>
      </c>
      <c r="L22" s="46" t="s">
        <v>108</v>
      </c>
      <c r="M22" s="32">
        <v>16</v>
      </c>
      <c r="N22" s="38" t="s">
        <v>308</v>
      </c>
      <c r="O22" s="41"/>
      <c r="P22" s="2"/>
    </row>
    <row r="23" spans="1:16" ht="18" x14ac:dyDescent="0.2">
      <c r="A23" s="45" t="s">
        <v>300</v>
      </c>
      <c r="B23" s="32">
        <v>34</v>
      </c>
      <c r="C23" s="46" t="s">
        <v>222</v>
      </c>
      <c r="D23" s="46" t="s">
        <v>221</v>
      </c>
      <c r="E23" s="38">
        <v>69</v>
      </c>
      <c r="F23" s="38" t="s">
        <v>308</v>
      </c>
      <c r="G23" s="41"/>
      <c r="H23" s="33"/>
      <c r="I23" s="45" t="s">
        <v>301</v>
      </c>
      <c r="J23" s="32">
        <v>29</v>
      </c>
      <c r="K23" s="46" t="s">
        <v>111</v>
      </c>
      <c r="L23" s="46" t="s">
        <v>110</v>
      </c>
      <c r="M23" s="32">
        <v>17</v>
      </c>
      <c r="N23" s="38" t="s">
        <v>307</v>
      </c>
      <c r="O23" s="41"/>
      <c r="P23" s="2"/>
    </row>
    <row r="24" spans="1:16" ht="18" x14ac:dyDescent="0.2">
      <c r="A24" s="45" t="s">
        <v>300</v>
      </c>
      <c r="B24" s="32">
        <v>35</v>
      </c>
      <c r="C24" s="46" t="s">
        <v>224</v>
      </c>
      <c r="D24" s="46" t="s">
        <v>223</v>
      </c>
      <c r="E24" s="38">
        <v>71</v>
      </c>
      <c r="F24" s="38" t="s">
        <v>307</v>
      </c>
      <c r="G24" s="41"/>
      <c r="H24" s="33"/>
      <c r="I24" s="45" t="s">
        <v>301</v>
      </c>
      <c r="J24" s="32">
        <v>30</v>
      </c>
      <c r="K24" s="46" t="s">
        <v>113</v>
      </c>
      <c r="L24" s="46" t="s">
        <v>112</v>
      </c>
      <c r="M24" s="32">
        <v>18</v>
      </c>
      <c r="N24" s="38" t="s">
        <v>307</v>
      </c>
      <c r="O24" s="41"/>
      <c r="P24" s="2"/>
    </row>
    <row r="25" spans="1:16" ht="19" thickBot="1" x14ac:dyDescent="0.25">
      <c r="A25" s="47" t="s">
        <v>300</v>
      </c>
      <c r="B25" s="35">
        <v>36</v>
      </c>
      <c r="C25" s="48" t="s">
        <v>226</v>
      </c>
      <c r="D25" s="48" t="s">
        <v>225</v>
      </c>
      <c r="E25" s="39">
        <v>72</v>
      </c>
      <c r="F25" s="39" t="s">
        <v>307</v>
      </c>
      <c r="G25" s="42"/>
      <c r="H25" s="33"/>
      <c r="I25" s="45" t="s">
        <v>301</v>
      </c>
      <c r="J25" s="32">
        <v>31</v>
      </c>
      <c r="K25" s="46" t="s">
        <v>114</v>
      </c>
      <c r="L25" s="46" t="s">
        <v>104</v>
      </c>
      <c r="M25" s="32">
        <v>19</v>
      </c>
      <c r="N25" s="38" t="s">
        <v>308</v>
      </c>
      <c r="O25" s="41"/>
      <c r="P25" s="2"/>
    </row>
    <row r="26" spans="1:16" ht="18" x14ac:dyDescent="0.2">
      <c r="A26" s="43" t="s">
        <v>301</v>
      </c>
      <c r="B26" s="29">
        <v>37</v>
      </c>
      <c r="C26" s="44" t="s">
        <v>228</v>
      </c>
      <c r="D26" s="44" t="s">
        <v>227</v>
      </c>
      <c r="E26" s="37">
        <v>73</v>
      </c>
      <c r="F26" s="37" t="s">
        <v>307</v>
      </c>
      <c r="G26" s="40"/>
      <c r="H26" s="2"/>
      <c r="I26" s="45" t="s">
        <v>301</v>
      </c>
      <c r="J26" s="32">
        <v>32</v>
      </c>
      <c r="K26" s="46" t="s">
        <v>116</v>
      </c>
      <c r="L26" s="46" t="s">
        <v>115</v>
      </c>
      <c r="M26" s="32">
        <v>20</v>
      </c>
      <c r="N26" s="38" t="s">
        <v>55</v>
      </c>
      <c r="O26" s="41"/>
      <c r="P26" s="2"/>
    </row>
    <row r="27" spans="1:16" ht="18" x14ac:dyDescent="0.2">
      <c r="A27" s="45" t="s">
        <v>301</v>
      </c>
      <c r="B27" s="32">
        <v>38</v>
      </c>
      <c r="C27" s="46" t="s">
        <v>230</v>
      </c>
      <c r="D27" s="46" t="s">
        <v>229</v>
      </c>
      <c r="E27" s="38">
        <v>74</v>
      </c>
      <c r="F27" s="38" t="s">
        <v>308</v>
      </c>
      <c r="G27" s="41"/>
      <c r="H27" s="2"/>
      <c r="I27" s="45" t="s">
        <v>301</v>
      </c>
      <c r="J27" s="32">
        <v>33</v>
      </c>
      <c r="K27" s="46" t="s">
        <v>118</v>
      </c>
      <c r="L27" s="46" t="s">
        <v>117</v>
      </c>
      <c r="M27" s="32">
        <v>21</v>
      </c>
      <c r="N27" s="38" t="s">
        <v>55</v>
      </c>
      <c r="O27" s="41"/>
      <c r="P27" s="2"/>
    </row>
    <row r="28" spans="1:16" ht="19" thickBot="1" x14ac:dyDescent="0.25">
      <c r="A28" s="45" t="s">
        <v>301</v>
      </c>
      <c r="B28" s="32">
        <v>39</v>
      </c>
      <c r="C28" s="46" t="s">
        <v>232</v>
      </c>
      <c r="D28" s="46" t="s">
        <v>231</v>
      </c>
      <c r="E28" s="38">
        <v>75</v>
      </c>
      <c r="F28" s="38" t="s">
        <v>307</v>
      </c>
      <c r="G28" s="41"/>
      <c r="H28" s="2"/>
      <c r="I28" s="47" t="s">
        <v>301</v>
      </c>
      <c r="J28" s="35">
        <v>34</v>
      </c>
      <c r="K28" s="48" t="s">
        <v>120</v>
      </c>
      <c r="L28" s="48" t="s">
        <v>119</v>
      </c>
      <c r="M28" s="35">
        <v>22</v>
      </c>
      <c r="N28" s="39" t="s">
        <v>308</v>
      </c>
      <c r="O28" s="42"/>
      <c r="P28" s="2"/>
    </row>
    <row r="29" spans="1:16" ht="18" x14ac:dyDescent="0.2">
      <c r="A29" s="45" t="s">
        <v>301</v>
      </c>
      <c r="B29" s="32">
        <v>40</v>
      </c>
      <c r="C29" s="46" t="s">
        <v>234</v>
      </c>
      <c r="D29" s="46" t="s">
        <v>233</v>
      </c>
      <c r="E29" s="38">
        <v>76</v>
      </c>
      <c r="F29" s="38" t="s">
        <v>307</v>
      </c>
      <c r="G29" s="41"/>
      <c r="H29" s="2"/>
      <c r="I29" s="43" t="s">
        <v>301</v>
      </c>
      <c r="J29" s="29">
        <v>35</v>
      </c>
      <c r="K29" s="44" t="s">
        <v>122</v>
      </c>
      <c r="L29" s="44" t="s">
        <v>121</v>
      </c>
      <c r="M29" s="29">
        <v>23</v>
      </c>
      <c r="N29" s="37" t="s">
        <v>307</v>
      </c>
      <c r="O29" s="40"/>
      <c r="P29" s="2"/>
    </row>
    <row r="30" spans="1:16" ht="18" x14ac:dyDescent="0.2">
      <c r="A30" s="45" t="s">
        <v>301</v>
      </c>
      <c r="B30" s="32">
        <v>41</v>
      </c>
      <c r="C30" s="46" t="s">
        <v>236</v>
      </c>
      <c r="D30" s="46" t="s">
        <v>235</v>
      </c>
      <c r="E30" s="38">
        <v>77</v>
      </c>
      <c r="F30" s="38" t="s">
        <v>307</v>
      </c>
      <c r="G30" s="41"/>
      <c r="H30" s="2"/>
      <c r="I30" s="45" t="s">
        <v>301</v>
      </c>
      <c r="J30" s="32">
        <v>36</v>
      </c>
      <c r="K30" s="46" t="s">
        <v>124</v>
      </c>
      <c r="L30" s="46" t="s">
        <v>123</v>
      </c>
      <c r="M30" s="32">
        <v>24</v>
      </c>
      <c r="N30" s="38" t="s">
        <v>307</v>
      </c>
      <c r="O30" s="41"/>
      <c r="P30" s="2"/>
    </row>
    <row r="31" spans="1:16" ht="18" x14ac:dyDescent="0.2">
      <c r="A31" s="45" t="s">
        <v>301</v>
      </c>
      <c r="B31" s="32">
        <v>42</v>
      </c>
      <c r="C31" s="46" t="s">
        <v>237</v>
      </c>
      <c r="D31" s="46" t="s">
        <v>79</v>
      </c>
      <c r="E31" s="38">
        <v>78</v>
      </c>
      <c r="F31" s="38" t="s">
        <v>307</v>
      </c>
      <c r="G31" s="41"/>
      <c r="H31" s="2"/>
      <c r="I31" s="45" t="s">
        <v>301</v>
      </c>
      <c r="J31" s="32">
        <v>37</v>
      </c>
      <c r="K31" s="46" t="s">
        <v>126</v>
      </c>
      <c r="L31" s="46" t="s">
        <v>125</v>
      </c>
      <c r="M31" s="32">
        <v>25</v>
      </c>
      <c r="N31" s="38" t="s">
        <v>308</v>
      </c>
      <c r="O31" s="41"/>
      <c r="P31" s="2"/>
    </row>
    <row r="32" spans="1:16" ht="18" x14ac:dyDescent="0.2">
      <c r="A32" s="45" t="s">
        <v>301</v>
      </c>
      <c r="B32" s="32">
        <v>43</v>
      </c>
      <c r="C32" s="46" t="s">
        <v>239</v>
      </c>
      <c r="D32" s="46" t="s">
        <v>238</v>
      </c>
      <c r="E32" s="38">
        <v>79</v>
      </c>
      <c r="F32" s="38" t="s">
        <v>307</v>
      </c>
      <c r="G32" s="41"/>
      <c r="H32" s="2"/>
      <c r="I32" s="45" t="s">
        <v>301</v>
      </c>
      <c r="J32" s="32">
        <v>38</v>
      </c>
      <c r="K32" s="46" t="s">
        <v>127</v>
      </c>
      <c r="L32" s="46" t="s">
        <v>82</v>
      </c>
      <c r="M32" s="32">
        <v>26</v>
      </c>
      <c r="N32" s="38" t="s">
        <v>307</v>
      </c>
      <c r="O32" s="41"/>
      <c r="P32" s="2"/>
    </row>
    <row r="33" spans="1:16" ht="19" thickBot="1" x14ac:dyDescent="0.25">
      <c r="A33" s="47" t="s">
        <v>301</v>
      </c>
      <c r="B33" s="35">
        <v>44</v>
      </c>
      <c r="C33" s="48" t="s">
        <v>241</v>
      </c>
      <c r="D33" s="48" t="s">
        <v>240</v>
      </c>
      <c r="E33" s="39">
        <v>80</v>
      </c>
      <c r="F33" s="39" t="s">
        <v>308</v>
      </c>
      <c r="G33" s="42"/>
      <c r="H33" s="2"/>
      <c r="I33" s="45" t="s">
        <v>301</v>
      </c>
      <c r="J33" s="32">
        <v>39</v>
      </c>
      <c r="K33" s="46" t="s">
        <v>129</v>
      </c>
      <c r="L33" s="46" t="s">
        <v>128</v>
      </c>
      <c r="M33" s="32">
        <v>27</v>
      </c>
      <c r="N33" s="38" t="s">
        <v>308</v>
      </c>
      <c r="O33" s="41"/>
      <c r="P33" s="2"/>
    </row>
    <row r="34" spans="1:16" ht="18" x14ac:dyDescent="0.2">
      <c r="A34" s="43" t="s">
        <v>301</v>
      </c>
      <c r="B34" s="29">
        <v>45</v>
      </c>
      <c r="C34" s="44" t="s">
        <v>232</v>
      </c>
      <c r="D34" s="44" t="s">
        <v>242</v>
      </c>
      <c r="E34" s="37">
        <v>81</v>
      </c>
      <c r="F34" s="37" t="s">
        <v>308</v>
      </c>
      <c r="G34" s="40"/>
      <c r="H34" s="2"/>
      <c r="I34" s="45" t="s">
        <v>301</v>
      </c>
      <c r="J34" s="32">
        <v>40</v>
      </c>
      <c r="K34" s="46" t="s">
        <v>126</v>
      </c>
      <c r="L34" s="46" t="s">
        <v>130</v>
      </c>
      <c r="M34" s="32">
        <v>28</v>
      </c>
      <c r="N34" s="38" t="s">
        <v>307</v>
      </c>
      <c r="O34" s="41"/>
      <c r="P34" s="2"/>
    </row>
    <row r="35" spans="1:16" ht="18" x14ac:dyDescent="0.2">
      <c r="A35" s="45" t="s">
        <v>301</v>
      </c>
      <c r="B35" s="32">
        <v>46</v>
      </c>
      <c r="C35" s="46" t="s">
        <v>203</v>
      </c>
      <c r="D35" s="46" t="s">
        <v>243</v>
      </c>
      <c r="E35" s="38">
        <v>82</v>
      </c>
      <c r="F35" s="38" t="s">
        <v>308</v>
      </c>
      <c r="G35" s="41"/>
      <c r="H35" s="2"/>
      <c r="I35" s="45" t="s">
        <v>301</v>
      </c>
      <c r="J35" s="32">
        <v>41</v>
      </c>
      <c r="K35" s="46" t="s">
        <v>132</v>
      </c>
      <c r="L35" s="46" t="s">
        <v>131</v>
      </c>
      <c r="M35" s="32">
        <v>29</v>
      </c>
      <c r="N35" s="38" t="s">
        <v>308</v>
      </c>
      <c r="O35" s="41"/>
      <c r="P35" s="2"/>
    </row>
    <row r="36" spans="1:16" ht="19" thickBot="1" x14ac:dyDescent="0.25">
      <c r="A36" s="45" t="s">
        <v>301</v>
      </c>
      <c r="B36" s="32">
        <v>47</v>
      </c>
      <c r="C36" s="46" t="s">
        <v>244</v>
      </c>
      <c r="D36" s="46" t="s">
        <v>95</v>
      </c>
      <c r="E36" s="38">
        <v>83</v>
      </c>
      <c r="F36" s="38" t="s">
        <v>308</v>
      </c>
      <c r="G36" s="41"/>
      <c r="H36" s="2"/>
      <c r="I36" s="50" t="s">
        <v>301</v>
      </c>
      <c r="J36" s="32">
        <v>42</v>
      </c>
      <c r="K36" s="46" t="s">
        <v>134</v>
      </c>
      <c r="L36" s="46" t="s">
        <v>133</v>
      </c>
      <c r="M36" s="32">
        <v>30</v>
      </c>
      <c r="N36" s="38" t="s">
        <v>307</v>
      </c>
      <c r="O36" s="33"/>
      <c r="P36" s="2"/>
    </row>
    <row r="37" spans="1:16" ht="18" x14ac:dyDescent="0.2">
      <c r="A37" s="45" t="s">
        <v>301</v>
      </c>
      <c r="B37" s="32">
        <v>48</v>
      </c>
      <c r="C37" s="46" t="s">
        <v>246</v>
      </c>
      <c r="D37" s="46" t="s">
        <v>245</v>
      </c>
      <c r="E37" s="38">
        <v>84</v>
      </c>
      <c r="F37" s="38" t="s">
        <v>307</v>
      </c>
      <c r="G37" s="41"/>
      <c r="H37" s="2"/>
      <c r="I37" s="43" t="s">
        <v>301</v>
      </c>
      <c r="J37" s="29">
        <v>43</v>
      </c>
      <c r="K37" s="44" t="s">
        <v>136</v>
      </c>
      <c r="L37" s="44" t="s">
        <v>135</v>
      </c>
      <c r="M37" s="29">
        <v>31</v>
      </c>
      <c r="N37" s="37" t="s">
        <v>308</v>
      </c>
      <c r="O37" s="40"/>
      <c r="P37" s="2"/>
    </row>
    <row r="38" spans="1:16" ht="18" x14ac:dyDescent="0.2">
      <c r="A38" s="45" t="s">
        <v>301</v>
      </c>
      <c r="B38" s="32">
        <v>49</v>
      </c>
      <c r="C38" s="46" t="s">
        <v>248</v>
      </c>
      <c r="D38" s="46" t="s">
        <v>247</v>
      </c>
      <c r="E38" s="38">
        <v>85</v>
      </c>
      <c r="F38" s="38" t="s">
        <v>307</v>
      </c>
      <c r="G38" s="41"/>
      <c r="H38" s="2"/>
      <c r="I38" s="45" t="s">
        <v>301</v>
      </c>
      <c r="J38" s="32">
        <v>44</v>
      </c>
      <c r="K38" s="46" t="s">
        <v>138</v>
      </c>
      <c r="L38" s="46" t="s">
        <v>137</v>
      </c>
      <c r="M38" s="32">
        <v>32</v>
      </c>
      <c r="N38" s="38" t="s">
        <v>307</v>
      </c>
      <c r="O38" s="41"/>
      <c r="P38" s="2"/>
    </row>
    <row r="39" spans="1:16" ht="18" x14ac:dyDescent="0.2">
      <c r="A39" s="52" t="s">
        <v>302</v>
      </c>
      <c r="B39" s="32">
        <v>50</v>
      </c>
      <c r="C39" s="46" t="s">
        <v>250</v>
      </c>
      <c r="D39" s="46" t="s">
        <v>112</v>
      </c>
      <c r="E39" s="38">
        <v>86</v>
      </c>
      <c r="F39" s="38" t="s">
        <v>307</v>
      </c>
      <c r="G39" s="41"/>
      <c r="H39" s="2"/>
      <c r="I39" s="52" t="s">
        <v>302</v>
      </c>
      <c r="J39" s="32">
        <v>45</v>
      </c>
      <c r="K39" s="46" t="s">
        <v>140</v>
      </c>
      <c r="L39" s="46" t="s">
        <v>139</v>
      </c>
      <c r="M39" s="32">
        <v>33</v>
      </c>
      <c r="N39" s="38" t="s">
        <v>55</v>
      </c>
      <c r="O39" s="41"/>
      <c r="P39" s="2"/>
    </row>
    <row r="40" spans="1:16" ht="18" x14ac:dyDescent="0.2">
      <c r="A40" s="52" t="s">
        <v>302</v>
      </c>
      <c r="B40" s="32">
        <v>51</v>
      </c>
      <c r="C40" s="46" t="s">
        <v>259</v>
      </c>
      <c r="D40" s="46" t="s">
        <v>258</v>
      </c>
      <c r="E40" s="38">
        <v>87</v>
      </c>
      <c r="F40" s="38" t="s">
        <v>307</v>
      </c>
      <c r="G40" s="41"/>
      <c r="H40" s="2"/>
      <c r="I40" s="52" t="s">
        <v>302</v>
      </c>
      <c r="J40" s="32">
        <v>46</v>
      </c>
      <c r="K40" s="46" t="s">
        <v>142</v>
      </c>
      <c r="L40" s="46" t="s">
        <v>141</v>
      </c>
      <c r="M40" s="32">
        <v>34</v>
      </c>
      <c r="N40" s="38" t="s">
        <v>308</v>
      </c>
      <c r="O40" s="41"/>
      <c r="P40" s="2"/>
    </row>
    <row r="41" spans="1:16" ht="18" x14ac:dyDescent="0.2">
      <c r="A41" s="52" t="s">
        <v>302</v>
      </c>
      <c r="B41" s="32">
        <v>52</v>
      </c>
      <c r="C41" s="46" t="s">
        <v>253</v>
      </c>
      <c r="D41" s="46" t="s">
        <v>235</v>
      </c>
      <c r="E41" s="38">
        <v>88</v>
      </c>
      <c r="F41" s="38" t="s">
        <v>307</v>
      </c>
      <c r="G41" s="41"/>
      <c r="H41" s="2"/>
      <c r="I41" s="52" t="s">
        <v>302</v>
      </c>
      <c r="J41" s="32">
        <v>47</v>
      </c>
      <c r="K41" s="46" t="s">
        <v>144</v>
      </c>
      <c r="L41" s="46" t="s">
        <v>143</v>
      </c>
      <c r="M41" s="32">
        <v>36</v>
      </c>
      <c r="N41" s="38" t="s">
        <v>308</v>
      </c>
      <c r="O41" s="41"/>
      <c r="P41" s="2"/>
    </row>
    <row r="42" spans="1:16" ht="18" x14ac:dyDescent="0.2">
      <c r="A42" s="52" t="s">
        <v>302</v>
      </c>
      <c r="B42" s="32">
        <v>53</v>
      </c>
      <c r="C42" s="46" t="s">
        <v>249</v>
      </c>
      <c r="D42" s="46" t="s">
        <v>115</v>
      </c>
      <c r="E42" s="38">
        <v>89</v>
      </c>
      <c r="F42" s="38" t="s">
        <v>55</v>
      </c>
      <c r="G42" s="41"/>
      <c r="H42" s="2"/>
      <c r="I42" s="52" t="s">
        <v>302</v>
      </c>
      <c r="J42" s="32">
        <v>48</v>
      </c>
      <c r="K42" s="46" t="s">
        <v>146</v>
      </c>
      <c r="L42" s="46" t="s">
        <v>145</v>
      </c>
      <c r="M42" s="38">
        <v>37</v>
      </c>
      <c r="N42" s="38" t="s">
        <v>308</v>
      </c>
      <c r="O42" s="41"/>
      <c r="P42" s="2"/>
    </row>
    <row r="43" spans="1:16" ht="19" thickBot="1" x14ac:dyDescent="0.25">
      <c r="A43" s="49" t="s">
        <v>302</v>
      </c>
      <c r="B43" s="35">
        <v>54</v>
      </c>
      <c r="C43" s="48" t="s">
        <v>263</v>
      </c>
      <c r="D43" s="48" t="s">
        <v>147</v>
      </c>
      <c r="E43" s="39">
        <v>90</v>
      </c>
      <c r="F43" s="39" t="s">
        <v>307</v>
      </c>
      <c r="G43" s="42"/>
      <c r="H43" s="2"/>
      <c r="I43" s="52" t="s">
        <v>302</v>
      </c>
      <c r="J43" s="32">
        <v>49</v>
      </c>
      <c r="K43" s="46" t="s">
        <v>148</v>
      </c>
      <c r="L43" s="46" t="s">
        <v>147</v>
      </c>
      <c r="M43" s="32">
        <v>38</v>
      </c>
      <c r="N43" s="38" t="s">
        <v>307</v>
      </c>
      <c r="O43" s="41"/>
      <c r="P43" s="2"/>
    </row>
    <row r="44" spans="1:16" ht="18" x14ac:dyDescent="0.2">
      <c r="A44" s="51" t="s">
        <v>302</v>
      </c>
      <c r="B44" s="29">
        <v>55</v>
      </c>
      <c r="C44" s="44" t="s">
        <v>255</v>
      </c>
      <c r="D44" s="44" t="s">
        <v>254</v>
      </c>
      <c r="E44" s="37">
        <v>91</v>
      </c>
      <c r="F44" s="37" t="s">
        <v>307</v>
      </c>
      <c r="G44" s="40"/>
      <c r="H44" s="2"/>
      <c r="I44" s="52" t="s">
        <v>302</v>
      </c>
      <c r="J44" s="32">
        <v>50</v>
      </c>
      <c r="K44" s="46" t="s">
        <v>150</v>
      </c>
      <c r="L44" s="46" t="s">
        <v>149</v>
      </c>
      <c r="M44" s="38">
        <v>39</v>
      </c>
      <c r="N44" s="38" t="s">
        <v>307</v>
      </c>
      <c r="O44" s="41"/>
      <c r="P44" s="2"/>
    </row>
    <row r="45" spans="1:16" ht="18" x14ac:dyDescent="0.2">
      <c r="A45" s="52" t="s">
        <v>302</v>
      </c>
      <c r="B45" s="32">
        <v>56</v>
      </c>
      <c r="C45" s="46" t="s">
        <v>262</v>
      </c>
      <c r="D45" s="46" t="s">
        <v>261</v>
      </c>
      <c r="E45" s="38">
        <v>92</v>
      </c>
      <c r="F45" s="38" t="s">
        <v>307</v>
      </c>
      <c r="G45" s="41"/>
      <c r="H45" s="2"/>
      <c r="I45" s="52" t="s">
        <v>302</v>
      </c>
      <c r="J45" s="32">
        <v>51</v>
      </c>
      <c r="K45" s="46" t="s">
        <v>152</v>
      </c>
      <c r="L45" s="46" t="s">
        <v>151</v>
      </c>
      <c r="M45" s="32">
        <v>40</v>
      </c>
      <c r="N45" s="38" t="s">
        <v>308</v>
      </c>
      <c r="O45" s="41"/>
      <c r="P45" s="2"/>
    </row>
    <row r="46" spans="1:16" ht="18" x14ac:dyDescent="0.2">
      <c r="A46" s="52" t="s">
        <v>302</v>
      </c>
      <c r="B46" s="32">
        <v>57</v>
      </c>
      <c r="C46" s="46" t="s">
        <v>265</v>
      </c>
      <c r="D46" s="46" t="s">
        <v>264</v>
      </c>
      <c r="E46" s="38">
        <v>93</v>
      </c>
      <c r="F46" s="38" t="s">
        <v>307</v>
      </c>
      <c r="G46" s="41"/>
      <c r="H46" s="2"/>
      <c r="I46" s="52" t="s">
        <v>302</v>
      </c>
      <c r="J46" s="32">
        <v>52</v>
      </c>
      <c r="K46" s="46" t="s">
        <v>154</v>
      </c>
      <c r="L46" s="46" t="s">
        <v>153</v>
      </c>
      <c r="M46" s="38">
        <v>41</v>
      </c>
      <c r="N46" s="38" t="s">
        <v>307</v>
      </c>
      <c r="O46" s="41"/>
      <c r="P46" s="2"/>
    </row>
    <row r="47" spans="1:16" ht="18" x14ac:dyDescent="0.2">
      <c r="A47" s="52" t="s">
        <v>302</v>
      </c>
      <c r="B47" s="32">
        <v>58</v>
      </c>
      <c r="C47" s="46" t="s">
        <v>265</v>
      </c>
      <c r="D47" s="46" t="s">
        <v>86</v>
      </c>
      <c r="E47" s="38">
        <v>94</v>
      </c>
      <c r="F47" s="38" t="s">
        <v>307</v>
      </c>
      <c r="G47" s="41"/>
      <c r="H47" s="2"/>
      <c r="I47" s="52" t="s">
        <v>302</v>
      </c>
      <c r="J47" s="32">
        <v>53</v>
      </c>
      <c r="K47" s="46" t="s">
        <v>156</v>
      </c>
      <c r="L47" s="46" t="s">
        <v>155</v>
      </c>
      <c r="M47" s="32">
        <v>42</v>
      </c>
      <c r="N47" s="38" t="s">
        <v>308</v>
      </c>
      <c r="O47" s="41"/>
      <c r="P47" s="2"/>
    </row>
    <row r="48" spans="1:16" ht="18" x14ac:dyDescent="0.2">
      <c r="A48" s="52" t="s">
        <v>302</v>
      </c>
      <c r="B48" s="32">
        <v>59</v>
      </c>
      <c r="C48" s="46" t="s">
        <v>252</v>
      </c>
      <c r="D48" s="46" t="s">
        <v>251</v>
      </c>
      <c r="E48" s="38">
        <v>95</v>
      </c>
      <c r="F48" s="38" t="s">
        <v>308</v>
      </c>
      <c r="G48" s="41"/>
      <c r="H48" s="2"/>
      <c r="I48" s="52" t="s">
        <v>302</v>
      </c>
      <c r="J48" s="32">
        <v>54</v>
      </c>
      <c r="K48" s="46" t="s">
        <v>157</v>
      </c>
      <c r="L48" s="46" t="s">
        <v>101</v>
      </c>
      <c r="M48" s="38">
        <v>43</v>
      </c>
      <c r="N48" s="38" t="s">
        <v>307</v>
      </c>
      <c r="O48" s="41"/>
      <c r="P48" s="2"/>
    </row>
    <row r="49" spans="1:16" ht="18" x14ac:dyDescent="0.2">
      <c r="A49" s="52" t="s">
        <v>302</v>
      </c>
      <c r="B49" s="32">
        <v>60</v>
      </c>
      <c r="C49" s="46" t="s">
        <v>250</v>
      </c>
      <c r="D49" s="46" t="s">
        <v>256</v>
      </c>
      <c r="E49" s="38">
        <v>97</v>
      </c>
      <c r="F49" s="38" t="s">
        <v>307</v>
      </c>
      <c r="G49" s="41"/>
      <c r="H49" s="2"/>
      <c r="I49" s="52" t="s">
        <v>302</v>
      </c>
      <c r="J49" s="32">
        <v>55</v>
      </c>
      <c r="K49" s="46" t="s">
        <v>159</v>
      </c>
      <c r="L49" s="46" t="s">
        <v>158</v>
      </c>
      <c r="M49" s="32">
        <v>44</v>
      </c>
      <c r="N49" s="38" t="s">
        <v>308</v>
      </c>
      <c r="O49" s="41"/>
      <c r="P49" s="2"/>
    </row>
    <row r="50" spans="1:16" ht="18" x14ac:dyDescent="0.2">
      <c r="A50" s="52" t="s">
        <v>302</v>
      </c>
      <c r="B50" s="32">
        <v>61</v>
      </c>
      <c r="C50" s="46" t="s">
        <v>234</v>
      </c>
      <c r="D50" s="46" t="s">
        <v>257</v>
      </c>
      <c r="E50" s="38">
        <v>98</v>
      </c>
      <c r="F50" s="38" t="s">
        <v>308</v>
      </c>
      <c r="G50" s="41"/>
      <c r="H50" s="2"/>
      <c r="I50" s="52" t="s">
        <v>302</v>
      </c>
      <c r="J50" s="32">
        <v>56</v>
      </c>
      <c r="K50" s="46" t="s">
        <v>160</v>
      </c>
      <c r="L50" s="46" t="s">
        <v>84</v>
      </c>
      <c r="M50" s="38">
        <v>45</v>
      </c>
      <c r="N50" s="38" t="s">
        <v>307</v>
      </c>
      <c r="O50" s="41"/>
      <c r="P50" s="2"/>
    </row>
    <row r="51" spans="1:16" ht="19" thickBot="1" x14ac:dyDescent="0.25">
      <c r="A51" s="52" t="s">
        <v>302</v>
      </c>
      <c r="B51" s="32">
        <v>62</v>
      </c>
      <c r="C51" s="46" t="s">
        <v>260</v>
      </c>
      <c r="D51" s="46" t="s">
        <v>151</v>
      </c>
      <c r="E51" s="38">
        <v>99</v>
      </c>
      <c r="F51" s="38" t="s">
        <v>308</v>
      </c>
      <c r="G51" s="41"/>
      <c r="H51" s="2"/>
      <c r="I51" s="49" t="s">
        <v>302</v>
      </c>
      <c r="J51" s="35">
        <v>57</v>
      </c>
      <c r="K51" s="48" t="s">
        <v>162</v>
      </c>
      <c r="L51" s="48" t="s">
        <v>161</v>
      </c>
      <c r="M51" s="35">
        <v>46</v>
      </c>
      <c r="N51" s="39" t="s">
        <v>308</v>
      </c>
      <c r="O51" s="42"/>
      <c r="P51" s="2"/>
    </row>
    <row r="52" spans="1:16" ht="18" x14ac:dyDescent="0.2">
      <c r="A52" s="52" t="s">
        <v>302</v>
      </c>
      <c r="B52" s="32">
        <v>63</v>
      </c>
      <c r="C52" s="46" t="s">
        <v>267</v>
      </c>
      <c r="D52" s="46" t="s">
        <v>266</v>
      </c>
      <c r="E52" s="38">
        <v>101</v>
      </c>
      <c r="F52" s="38" t="s">
        <v>307</v>
      </c>
      <c r="G52" s="41"/>
      <c r="H52" s="2"/>
      <c r="I52" s="52" t="s">
        <v>302</v>
      </c>
      <c r="J52" s="32">
        <v>58</v>
      </c>
      <c r="K52" s="46" t="s">
        <v>164</v>
      </c>
      <c r="L52" s="46" t="s">
        <v>163</v>
      </c>
      <c r="M52" s="38">
        <v>47</v>
      </c>
      <c r="N52" s="38" t="s">
        <v>307</v>
      </c>
      <c r="O52" s="41"/>
      <c r="P52" s="2"/>
    </row>
    <row r="53" spans="1:16" ht="18" x14ac:dyDescent="0.2">
      <c r="A53" s="52" t="s">
        <v>302</v>
      </c>
      <c r="B53" s="32">
        <v>64</v>
      </c>
      <c r="C53" s="46" t="s">
        <v>269</v>
      </c>
      <c r="D53" s="46" t="s">
        <v>268</v>
      </c>
      <c r="E53" s="38">
        <v>102</v>
      </c>
      <c r="F53" s="38" t="s">
        <v>307</v>
      </c>
      <c r="G53" s="41"/>
      <c r="H53" s="2"/>
      <c r="I53" s="52" t="s">
        <v>302</v>
      </c>
      <c r="J53" s="32">
        <v>59</v>
      </c>
      <c r="K53" s="46" t="s">
        <v>165</v>
      </c>
      <c r="L53" s="46" t="s">
        <v>131</v>
      </c>
      <c r="M53" s="38">
        <v>49</v>
      </c>
      <c r="N53" s="38" t="s">
        <v>308</v>
      </c>
      <c r="O53" s="41"/>
      <c r="P53" s="2"/>
    </row>
    <row r="54" spans="1:16" ht="18" x14ac:dyDescent="0.2">
      <c r="A54" s="31" t="s">
        <v>303</v>
      </c>
      <c r="B54" s="32">
        <v>1</v>
      </c>
      <c r="C54" s="33" t="s">
        <v>271</v>
      </c>
      <c r="D54" s="33" t="s">
        <v>270</v>
      </c>
      <c r="E54" s="32">
        <v>211</v>
      </c>
      <c r="F54" s="32" t="s">
        <v>54</v>
      </c>
      <c r="G54" s="41"/>
      <c r="H54" s="2"/>
      <c r="I54" s="52" t="s">
        <v>302</v>
      </c>
      <c r="J54" s="32">
        <v>60</v>
      </c>
      <c r="K54" s="46" t="s">
        <v>167</v>
      </c>
      <c r="L54" s="46" t="s">
        <v>166</v>
      </c>
      <c r="M54" s="38">
        <v>50</v>
      </c>
      <c r="N54" s="38" t="s">
        <v>307</v>
      </c>
      <c r="O54" s="41"/>
      <c r="P54" s="2"/>
    </row>
    <row r="55" spans="1:16" ht="18" x14ac:dyDescent="0.2">
      <c r="A55" s="31" t="s">
        <v>303</v>
      </c>
      <c r="B55" s="32">
        <v>2</v>
      </c>
      <c r="C55" s="33" t="s">
        <v>273</v>
      </c>
      <c r="D55" s="33" t="s">
        <v>272</v>
      </c>
      <c r="E55" s="32">
        <v>212</v>
      </c>
      <c r="F55" s="32" t="s">
        <v>54</v>
      </c>
      <c r="G55" s="41"/>
      <c r="H55" s="2"/>
      <c r="I55" s="52" t="s">
        <v>302</v>
      </c>
      <c r="J55" s="32">
        <v>61</v>
      </c>
      <c r="K55" s="46" t="s">
        <v>168</v>
      </c>
      <c r="L55" s="46" t="s">
        <v>166</v>
      </c>
      <c r="M55" s="38">
        <v>51</v>
      </c>
      <c r="N55" s="38" t="s">
        <v>307</v>
      </c>
      <c r="O55" s="41"/>
      <c r="P55" s="2"/>
    </row>
    <row r="56" spans="1:16" ht="19" thickBot="1" x14ac:dyDescent="0.25">
      <c r="A56" s="34" t="s">
        <v>303</v>
      </c>
      <c r="B56" s="35">
        <v>3</v>
      </c>
      <c r="C56" s="36" t="s">
        <v>275</v>
      </c>
      <c r="D56" s="36" t="s">
        <v>274</v>
      </c>
      <c r="E56" s="35">
        <v>213</v>
      </c>
      <c r="F56" s="35" t="s">
        <v>54</v>
      </c>
      <c r="G56" s="42"/>
      <c r="H56" s="2"/>
      <c r="I56" s="52" t="s">
        <v>302</v>
      </c>
      <c r="J56" s="32">
        <v>62</v>
      </c>
      <c r="K56" s="46" t="s">
        <v>169</v>
      </c>
      <c r="L56" s="46" t="s">
        <v>121</v>
      </c>
      <c r="M56" s="38">
        <v>52</v>
      </c>
      <c r="N56" s="38" t="s">
        <v>307</v>
      </c>
      <c r="O56" s="41"/>
      <c r="P56" s="2"/>
    </row>
    <row r="57" spans="1:16" ht="18" x14ac:dyDescent="0.2">
      <c r="A57" s="28" t="s">
        <v>303</v>
      </c>
      <c r="B57" s="29">
        <v>4</v>
      </c>
      <c r="C57" s="30" t="s">
        <v>277</v>
      </c>
      <c r="D57" s="30" t="s">
        <v>276</v>
      </c>
      <c r="E57" s="29">
        <v>214</v>
      </c>
      <c r="F57" s="29" t="s">
        <v>54</v>
      </c>
      <c r="G57" s="40"/>
      <c r="H57" s="2"/>
      <c r="I57" s="31" t="s">
        <v>303</v>
      </c>
      <c r="J57" s="32">
        <v>1</v>
      </c>
      <c r="K57" s="33" t="s">
        <v>171</v>
      </c>
      <c r="L57" s="33" t="s">
        <v>170</v>
      </c>
      <c r="M57" s="32">
        <v>111</v>
      </c>
      <c r="N57" s="38" t="s">
        <v>54</v>
      </c>
      <c r="O57" s="41"/>
      <c r="P57" s="2"/>
    </row>
    <row r="58" spans="1:16" ht="18" x14ac:dyDescent="0.2">
      <c r="A58" s="31" t="s">
        <v>303</v>
      </c>
      <c r="B58" s="32">
        <v>5</v>
      </c>
      <c r="C58" s="33" t="s">
        <v>279</v>
      </c>
      <c r="D58" s="33" t="s">
        <v>278</v>
      </c>
      <c r="E58" s="32">
        <v>215</v>
      </c>
      <c r="F58" s="32" t="s">
        <v>54</v>
      </c>
      <c r="G58" s="41"/>
      <c r="H58" s="2"/>
      <c r="I58" s="31" t="s">
        <v>303</v>
      </c>
      <c r="J58" s="32">
        <v>2</v>
      </c>
      <c r="K58" s="33" t="s">
        <v>173</v>
      </c>
      <c r="L58" s="33" t="s">
        <v>172</v>
      </c>
      <c r="M58" s="32">
        <v>112</v>
      </c>
      <c r="N58" s="38" t="s">
        <v>54</v>
      </c>
      <c r="O58" s="41"/>
      <c r="P58" s="2"/>
    </row>
    <row r="59" spans="1:16" ht="18" x14ac:dyDescent="0.2">
      <c r="A59" s="31" t="s">
        <v>303</v>
      </c>
      <c r="B59" s="32">
        <v>6</v>
      </c>
      <c r="C59" s="33" t="s">
        <v>281</v>
      </c>
      <c r="D59" s="33" t="s">
        <v>280</v>
      </c>
      <c r="E59" s="32">
        <v>216</v>
      </c>
      <c r="F59" s="32" t="s">
        <v>54</v>
      </c>
      <c r="G59" s="41"/>
      <c r="H59" s="2"/>
      <c r="I59" s="31" t="s">
        <v>303</v>
      </c>
      <c r="J59" s="32">
        <v>3</v>
      </c>
      <c r="K59" s="33" t="s">
        <v>175</v>
      </c>
      <c r="L59" s="33" t="s">
        <v>174</v>
      </c>
      <c r="M59" s="32">
        <v>113</v>
      </c>
      <c r="N59" s="38" t="s">
        <v>54</v>
      </c>
      <c r="O59" s="41"/>
      <c r="P59" s="2"/>
    </row>
    <row r="60" spans="1:16" ht="18" x14ac:dyDescent="0.2">
      <c r="A60" s="31" t="s">
        <v>303</v>
      </c>
      <c r="B60" s="32">
        <v>7</v>
      </c>
      <c r="C60" s="33" t="s">
        <v>260</v>
      </c>
      <c r="D60" s="33" t="s">
        <v>282</v>
      </c>
      <c r="E60" s="32">
        <v>217</v>
      </c>
      <c r="F60" s="32" t="s">
        <v>54</v>
      </c>
      <c r="G60" s="41"/>
      <c r="H60" s="2"/>
      <c r="I60" s="31" t="s">
        <v>303</v>
      </c>
      <c r="J60" s="32">
        <v>4</v>
      </c>
      <c r="K60" s="33" t="s">
        <v>177</v>
      </c>
      <c r="L60" s="33" t="s">
        <v>176</v>
      </c>
      <c r="M60" s="32">
        <v>114</v>
      </c>
      <c r="N60" s="38" t="s">
        <v>54</v>
      </c>
      <c r="O60" s="41"/>
      <c r="P60" s="2"/>
    </row>
    <row r="61" spans="1:16" ht="18" x14ac:dyDescent="0.2">
      <c r="A61" s="31" t="s">
        <v>303</v>
      </c>
      <c r="B61" s="32">
        <v>8</v>
      </c>
      <c r="C61" s="33" t="s">
        <v>259</v>
      </c>
      <c r="D61" s="33" t="s">
        <v>283</v>
      </c>
      <c r="E61" s="32">
        <v>218</v>
      </c>
      <c r="F61" s="32" t="s">
        <v>54</v>
      </c>
      <c r="G61" s="41"/>
      <c r="H61" s="2"/>
      <c r="I61" s="31" t="s">
        <v>303</v>
      </c>
      <c r="J61" s="32">
        <v>5</v>
      </c>
      <c r="K61" s="33" t="s">
        <v>179</v>
      </c>
      <c r="L61" s="33" t="s">
        <v>178</v>
      </c>
      <c r="M61" s="32">
        <v>115</v>
      </c>
      <c r="N61" s="38" t="s">
        <v>54</v>
      </c>
      <c r="O61" s="41"/>
      <c r="P61" s="2"/>
    </row>
    <row r="62" spans="1:16" ht="18" x14ac:dyDescent="0.2">
      <c r="A62" s="31" t="s">
        <v>303</v>
      </c>
      <c r="B62" s="32">
        <v>9</v>
      </c>
      <c r="C62" s="33" t="s">
        <v>285</v>
      </c>
      <c r="D62" s="33" t="s">
        <v>284</v>
      </c>
      <c r="E62" s="32">
        <v>219</v>
      </c>
      <c r="F62" s="32" t="s">
        <v>54</v>
      </c>
      <c r="G62" s="41"/>
      <c r="H62" s="2"/>
      <c r="I62" s="31" t="s">
        <v>303</v>
      </c>
      <c r="J62" s="32">
        <v>6</v>
      </c>
      <c r="K62" s="33" t="s">
        <v>129</v>
      </c>
      <c r="L62" s="33" t="s">
        <v>180</v>
      </c>
      <c r="M62" s="32">
        <v>116</v>
      </c>
      <c r="N62" s="38" t="s">
        <v>54</v>
      </c>
      <c r="O62" s="41"/>
      <c r="P62" s="2"/>
    </row>
    <row r="63" spans="1:16" ht="18" x14ac:dyDescent="0.2">
      <c r="A63" s="31" t="s">
        <v>303</v>
      </c>
      <c r="B63" s="32">
        <v>10</v>
      </c>
      <c r="C63" s="33" t="s">
        <v>211</v>
      </c>
      <c r="D63" s="33" t="s">
        <v>272</v>
      </c>
      <c r="E63" s="32">
        <v>220</v>
      </c>
      <c r="F63" s="32" t="s">
        <v>54</v>
      </c>
      <c r="G63" s="41"/>
      <c r="H63" s="2"/>
      <c r="I63" s="31" t="s">
        <v>303</v>
      </c>
      <c r="J63" s="32">
        <v>7</v>
      </c>
      <c r="K63" s="33" t="s">
        <v>182</v>
      </c>
      <c r="L63" s="33" t="s">
        <v>181</v>
      </c>
      <c r="M63" s="32">
        <v>117</v>
      </c>
      <c r="N63" s="38" t="s">
        <v>54</v>
      </c>
      <c r="O63" s="41"/>
      <c r="P63" s="2"/>
    </row>
    <row r="64" spans="1:16" ht="18" x14ac:dyDescent="0.2">
      <c r="A64" s="31" t="s">
        <v>303</v>
      </c>
      <c r="B64" s="32">
        <v>11</v>
      </c>
      <c r="C64" s="33" t="s">
        <v>263</v>
      </c>
      <c r="D64" s="33" t="s">
        <v>286</v>
      </c>
      <c r="E64" s="32">
        <v>261</v>
      </c>
      <c r="F64" s="32" t="s">
        <v>54</v>
      </c>
      <c r="G64" s="41"/>
      <c r="H64" s="2"/>
      <c r="I64" s="31" t="s">
        <v>303</v>
      </c>
      <c r="J64" s="32">
        <v>8</v>
      </c>
      <c r="K64" s="33" t="s">
        <v>184</v>
      </c>
      <c r="L64" s="33" t="s">
        <v>183</v>
      </c>
      <c r="M64" s="32">
        <v>118</v>
      </c>
      <c r="N64" s="38" t="s">
        <v>54</v>
      </c>
      <c r="O64" s="41"/>
      <c r="P64" s="2"/>
    </row>
    <row r="65" spans="1:16" ht="18" x14ac:dyDescent="0.2">
      <c r="A65" s="31" t="s">
        <v>303</v>
      </c>
      <c r="B65" s="32">
        <v>12</v>
      </c>
      <c r="C65" s="33" t="s">
        <v>288</v>
      </c>
      <c r="D65" s="33" t="s">
        <v>287</v>
      </c>
      <c r="E65" s="32">
        <v>262</v>
      </c>
      <c r="F65" s="32" t="s">
        <v>54</v>
      </c>
      <c r="G65" s="41"/>
      <c r="H65" s="2"/>
      <c r="I65" s="31" t="s">
        <v>303</v>
      </c>
      <c r="J65" s="32">
        <v>9</v>
      </c>
      <c r="K65" s="33" t="s">
        <v>186</v>
      </c>
      <c r="L65" s="33" t="s">
        <v>185</v>
      </c>
      <c r="M65" s="32">
        <v>119</v>
      </c>
      <c r="N65" s="38" t="s">
        <v>54</v>
      </c>
      <c r="O65" s="41"/>
      <c r="P65" s="2"/>
    </row>
    <row r="66" spans="1:16" ht="18" x14ac:dyDescent="0.2">
      <c r="A66" s="31" t="s">
        <v>303</v>
      </c>
      <c r="B66" s="32">
        <v>13</v>
      </c>
      <c r="C66" s="33" t="s">
        <v>290</v>
      </c>
      <c r="D66" s="33" t="s">
        <v>289</v>
      </c>
      <c r="E66" s="32">
        <v>263</v>
      </c>
      <c r="F66" s="32" t="s">
        <v>54</v>
      </c>
      <c r="G66" s="41"/>
      <c r="H66" s="2"/>
      <c r="I66" s="31" t="s">
        <v>303</v>
      </c>
      <c r="J66" s="32">
        <v>10</v>
      </c>
      <c r="K66" s="33" t="s">
        <v>148</v>
      </c>
      <c r="L66" s="33" t="s">
        <v>187</v>
      </c>
      <c r="M66" s="32">
        <v>120</v>
      </c>
      <c r="N66" s="38" t="s">
        <v>54</v>
      </c>
      <c r="O66" s="41"/>
      <c r="P66" s="2"/>
    </row>
    <row r="67" spans="1:16" ht="18" x14ac:dyDescent="0.2">
      <c r="A67" s="31" t="s">
        <v>303</v>
      </c>
      <c r="B67" s="32">
        <v>14</v>
      </c>
      <c r="C67" s="33" t="s">
        <v>292</v>
      </c>
      <c r="D67" s="33" t="s">
        <v>291</v>
      </c>
      <c r="E67" s="32">
        <v>264</v>
      </c>
      <c r="F67" s="32" t="s">
        <v>54</v>
      </c>
      <c r="G67" s="41"/>
      <c r="H67" s="2"/>
      <c r="I67" s="31" t="s">
        <v>303</v>
      </c>
      <c r="J67" s="32">
        <v>11</v>
      </c>
      <c r="K67" s="33" t="s">
        <v>189</v>
      </c>
      <c r="L67" s="33" t="s">
        <v>188</v>
      </c>
      <c r="M67" s="32">
        <v>161</v>
      </c>
      <c r="N67" s="38" t="s">
        <v>54</v>
      </c>
      <c r="O67" s="41"/>
      <c r="P67" s="2"/>
    </row>
    <row r="68" spans="1:16" ht="18" x14ac:dyDescent="0.2">
      <c r="A68" s="31" t="s">
        <v>303</v>
      </c>
      <c r="B68" s="32">
        <v>15</v>
      </c>
      <c r="C68" s="33" t="s">
        <v>294</v>
      </c>
      <c r="D68" s="33" t="s">
        <v>293</v>
      </c>
      <c r="E68" s="32">
        <v>265</v>
      </c>
      <c r="F68" s="32" t="s">
        <v>54</v>
      </c>
      <c r="G68" s="41"/>
      <c r="H68" s="2"/>
      <c r="I68" s="31" t="s">
        <v>303</v>
      </c>
      <c r="J68" s="32">
        <v>12</v>
      </c>
      <c r="K68" s="33" t="s">
        <v>191</v>
      </c>
      <c r="L68" s="33" t="s">
        <v>190</v>
      </c>
      <c r="M68" s="32">
        <v>162</v>
      </c>
      <c r="N68" s="38" t="s">
        <v>54</v>
      </c>
      <c r="O68" s="41"/>
      <c r="P68" s="2"/>
    </row>
    <row r="69" spans="1:16" ht="19" thickBot="1" x14ac:dyDescent="0.25">
      <c r="A69" s="31" t="s">
        <v>303</v>
      </c>
      <c r="B69" s="32">
        <v>16</v>
      </c>
      <c r="C69" s="33" t="s">
        <v>296</v>
      </c>
      <c r="D69" s="33" t="s">
        <v>295</v>
      </c>
      <c r="E69" s="32">
        <v>266</v>
      </c>
      <c r="F69" s="32" t="s">
        <v>54</v>
      </c>
      <c r="G69" s="41"/>
      <c r="H69" s="2"/>
      <c r="I69" s="34" t="s">
        <v>303</v>
      </c>
      <c r="J69" s="35">
        <v>13</v>
      </c>
      <c r="K69" s="36" t="s">
        <v>193</v>
      </c>
      <c r="L69" s="36" t="s">
        <v>192</v>
      </c>
      <c r="M69" s="35">
        <v>163</v>
      </c>
      <c r="N69" s="39" t="s">
        <v>54</v>
      </c>
      <c r="O69" s="42"/>
      <c r="P69" s="2"/>
    </row>
    <row r="70" spans="1:16" ht="18" x14ac:dyDescent="0.2">
      <c r="A70" s="31" t="s">
        <v>303</v>
      </c>
      <c r="B70" s="32">
        <v>17</v>
      </c>
      <c r="C70" s="33" t="s">
        <v>205</v>
      </c>
      <c r="D70" s="33" t="s">
        <v>297</v>
      </c>
      <c r="E70" s="32">
        <v>268</v>
      </c>
      <c r="F70" s="32" t="s">
        <v>54</v>
      </c>
      <c r="G70" s="41"/>
      <c r="H70" s="2"/>
      <c r="I70" s="2"/>
      <c r="J70" s="24"/>
      <c r="K70" s="2"/>
      <c r="L70" s="2"/>
      <c r="M70" s="24"/>
      <c r="N70" s="24"/>
      <c r="O70" s="2"/>
      <c r="P70" s="2"/>
    </row>
    <row r="71" spans="1:16" ht="19" thickBot="1" x14ac:dyDescent="0.25">
      <c r="A71" s="34" t="s">
        <v>303</v>
      </c>
      <c r="B71" s="35">
        <v>18</v>
      </c>
      <c r="C71" s="36" t="s">
        <v>275</v>
      </c>
      <c r="D71" s="36" t="s">
        <v>298</v>
      </c>
      <c r="E71" s="35">
        <v>269</v>
      </c>
      <c r="F71" s="35" t="s">
        <v>54</v>
      </c>
      <c r="G71" s="42"/>
      <c r="H71" s="2"/>
      <c r="I71" s="27"/>
      <c r="J71" s="24"/>
      <c r="K71" s="15"/>
      <c r="L71" s="15"/>
      <c r="M71" s="24"/>
      <c r="N71" s="24"/>
      <c r="O71" s="2"/>
      <c r="P71" s="2"/>
    </row>
    <row r="72" spans="1:16" ht="18" x14ac:dyDescent="0.2">
      <c r="A72" s="2"/>
      <c r="B72" s="24"/>
      <c r="C72" s="2"/>
      <c r="D72" s="2"/>
      <c r="E72" s="24"/>
      <c r="F72" s="24"/>
      <c r="G72" s="2"/>
      <c r="H72" s="2"/>
      <c r="I72" s="2"/>
      <c r="J72" s="24"/>
      <c r="K72" s="2"/>
      <c r="L72" s="2"/>
      <c r="M72" s="24"/>
      <c r="N72" s="24"/>
      <c r="O72" s="2"/>
      <c r="P72" s="2"/>
    </row>
    <row r="73" spans="1:16" ht="18" x14ac:dyDescent="0.2">
      <c r="A73" s="2"/>
      <c r="B73" s="24"/>
      <c r="C73" s="2"/>
      <c r="D73" s="2"/>
      <c r="E73" s="24"/>
      <c r="F73" s="24"/>
      <c r="G73" s="2"/>
      <c r="H73" s="2"/>
      <c r="I73" s="2"/>
      <c r="J73" s="24"/>
      <c r="K73" s="2"/>
      <c r="L73" s="2"/>
      <c r="M73" s="24"/>
      <c r="N73" s="24"/>
      <c r="O73" s="2"/>
      <c r="P73" s="2"/>
    </row>
    <row r="74" spans="1:16" ht="18" x14ac:dyDescent="0.2">
      <c r="A74" s="2"/>
      <c r="B74" s="24"/>
      <c r="C74" s="2"/>
      <c r="D74" s="2"/>
      <c r="E74" s="24"/>
      <c r="F74" s="24"/>
      <c r="G74" s="2"/>
      <c r="H74" s="2"/>
      <c r="I74" s="2"/>
      <c r="J74" s="24"/>
      <c r="K74" s="2"/>
      <c r="L74" s="2"/>
      <c r="M74" s="24"/>
      <c r="N74" s="24"/>
      <c r="O74" s="2"/>
      <c r="P74" s="2"/>
    </row>
    <row r="75" spans="1:16" ht="18" x14ac:dyDescent="0.2">
      <c r="A75" s="2"/>
      <c r="B75" s="2"/>
      <c r="C75" s="2"/>
      <c r="D75" s="2"/>
      <c r="E75" s="2"/>
      <c r="F75" s="24"/>
      <c r="G75" s="2"/>
      <c r="H75" s="2"/>
      <c r="I75" s="2"/>
      <c r="J75" s="2"/>
      <c r="K75" s="2"/>
      <c r="L75" s="2"/>
      <c r="M75" s="2"/>
      <c r="N75" s="24"/>
      <c r="O75" s="2"/>
      <c r="P75" s="2"/>
    </row>
  </sheetData>
  <sortState xmlns:xlrd2="http://schemas.microsoft.com/office/spreadsheetml/2017/richdata2" ref="A8:F71">
    <sortCondition ref="E8:E71"/>
  </sortState>
  <printOptions gridLines="1"/>
  <pageMargins left="0.7" right="0.7" top="0.75" bottom="0.75" header="0.3" footer="0.3"/>
  <pageSetup scale="56" orientation="portrait" horizontalDpi="0" verticalDpi="0" copies="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9B5A-4E11-A843-99A8-DE0D11EC1E09}">
  <dimension ref="A1:AB71"/>
  <sheetViews>
    <sheetView topLeftCell="A19" workbookViewId="0">
      <pane xSplit="9" topLeftCell="J1" activePane="topRight" state="frozen"/>
      <selection pane="topRight" sqref="A1:AB8"/>
    </sheetView>
  </sheetViews>
  <sheetFormatPr baseColWidth="10" defaultRowHeight="16" x14ac:dyDescent="0.2"/>
  <cols>
    <col min="1" max="1" width="10.83203125" style="13"/>
    <col min="2" max="2" width="6.33203125" style="13" bestFit="1" customWidth="1"/>
    <col min="3" max="3" width="5.83203125" style="13" bestFit="1" customWidth="1"/>
    <col min="4" max="4" width="15.5" bestFit="1" customWidth="1"/>
    <col min="5" max="5" width="16.83203125" bestFit="1" customWidth="1"/>
    <col min="6" max="6" width="7.6640625" style="13" bestFit="1" customWidth="1"/>
    <col min="7" max="8" width="12.83203125" style="13" bestFit="1" customWidth="1"/>
    <col min="9" max="9" width="7" style="13" bestFit="1" customWidth="1"/>
    <col min="11" max="11" width="5.6640625" customWidth="1"/>
    <col min="12" max="12" width="8.83203125" style="13" bestFit="1" customWidth="1"/>
    <col min="13" max="13" width="4.83203125" style="13" bestFit="1" customWidth="1"/>
    <col min="14" max="14" width="4.33203125" style="13" customWidth="1"/>
    <col min="15" max="15" width="8.83203125" style="13" bestFit="1" customWidth="1"/>
    <col min="16" max="16" width="6.6640625" style="13" bestFit="1" customWidth="1"/>
    <col min="17" max="17" width="4.33203125" style="13" customWidth="1"/>
    <col min="18" max="18" width="8.83203125" style="13" bestFit="1" customWidth="1"/>
    <col min="19" max="19" width="7.83203125" style="13" bestFit="1" customWidth="1"/>
    <col min="20" max="20" width="4.33203125" style="13" customWidth="1"/>
    <col min="21" max="21" width="7.5" style="13" bestFit="1" customWidth="1"/>
    <col min="22" max="22" width="6.6640625" style="13" bestFit="1" customWidth="1"/>
    <col min="23" max="23" width="3" customWidth="1"/>
    <col min="24" max="24" width="8.1640625" bestFit="1" customWidth="1"/>
    <col min="25" max="25" width="7.83203125" bestFit="1" customWidth="1"/>
    <col min="26" max="26" width="5" customWidth="1"/>
    <col min="27" max="27" width="9.33203125" style="13" bestFit="1" customWidth="1"/>
    <col min="28" max="28" width="7.83203125" style="13" bestFit="1" customWidth="1"/>
  </cols>
  <sheetData>
    <row r="1" spans="1:28" ht="18" x14ac:dyDescent="0.2">
      <c r="A1" s="1" t="s">
        <v>77</v>
      </c>
      <c r="B1" s="1"/>
      <c r="C1" s="1"/>
      <c r="D1" s="2"/>
      <c r="E1" s="2"/>
      <c r="F1" s="53"/>
      <c r="G1" s="53"/>
      <c r="H1" s="53"/>
      <c r="I1" s="53"/>
    </row>
    <row r="2" spans="1:28" ht="18" x14ac:dyDescent="0.2">
      <c r="A2" s="19" t="s">
        <v>78</v>
      </c>
      <c r="B2" s="19"/>
      <c r="C2" s="19"/>
      <c r="D2" s="2"/>
      <c r="E2" s="2"/>
      <c r="F2" s="53"/>
      <c r="G2" s="53"/>
      <c r="H2" s="53"/>
      <c r="I2" s="53"/>
    </row>
    <row r="3" spans="1:28" ht="18" x14ac:dyDescent="0.2">
      <c r="A3" s="53"/>
      <c r="B3" s="53"/>
      <c r="C3" s="53"/>
      <c r="D3" s="2"/>
      <c r="E3" s="2"/>
      <c r="F3" s="53"/>
      <c r="G3" s="53"/>
      <c r="H3" s="53"/>
      <c r="I3" s="53"/>
    </row>
    <row r="4" spans="1:28" ht="18" x14ac:dyDescent="0.2">
      <c r="A4" s="69" t="s">
        <v>345</v>
      </c>
      <c r="B4" s="69"/>
      <c r="C4" s="69"/>
      <c r="D4" s="2"/>
      <c r="E4" s="2"/>
      <c r="F4" s="53"/>
      <c r="G4" s="53"/>
      <c r="H4" s="53"/>
      <c r="I4" s="53"/>
    </row>
    <row r="5" spans="1:28" ht="18" x14ac:dyDescent="0.2">
      <c r="A5" s="53"/>
      <c r="B5" s="53"/>
      <c r="C5" s="53"/>
      <c r="D5" s="2"/>
      <c r="E5" s="2"/>
      <c r="F5" s="53"/>
      <c r="G5" s="53"/>
      <c r="H5" s="53"/>
      <c r="I5" s="53"/>
    </row>
    <row r="6" spans="1:28" ht="18" x14ac:dyDescent="0.2">
      <c r="A6" s="32"/>
      <c r="B6" s="32"/>
      <c r="C6" s="32"/>
      <c r="D6" s="33"/>
      <c r="E6" s="33"/>
      <c r="F6" s="32"/>
      <c r="G6" s="32"/>
      <c r="H6" s="32"/>
      <c r="I6" s="32"/>
    </row>
    <row r="7" spans="1:28" ht="18" x14ac:dyDescent="0.2">
      <c r="A7" s="67" t="s">
        <v>341</v>
      </c>
      <c r="B7" s="67"/>
      <c r="C7" s="67"/>
      <c r="D7" s="68"/>
      <c r="E7" s="68"/>
      <c r="F7" s="67"/>
      <c r="G7" s="67" t="s">
        <v>342</v>
      </c>
      <c r="H7" s="67" t="s">
        <v>342</v>
      </c>
      <c r="I7" s="67" t="s">
        <v>343</v>
      </c>
    </row>
    <row r="8" spans="1:28" ht="18" x14ac:dyDescent="0.2">
      <c r="A8" s="67" t="s">
        <v>76</v>
      </c>
      <c r="B8" s="67" t="s">
        <v>49</v>
      </c>
      <c r="C8" s="67" t="s">
        <v>336</v>
      </c>
      <c r="D8" s="68" t="s">
        <v>43</v>
      </c>
      <c r="E8" s="68" t="s">
        <v>44</v>
      </c>
      <c r="F8" s="67" t="s">
        <v>45</v>
      </c>
      <c r="G8" s="67" t="s">
        <v>26</v>
      </c>
      <c r="H8" s="67" t="s">
        <v>27</v>
      </c>
      <c r="I8" s="67" t="s">
        <v>344</v>
      </c>
      <c r="J8" s="70" t="s">
        <v>347</v>
      </c>
      <c r="L8" s="70" t="s">
        <v>349</v>
      </c>
      <c r="M8" s="70" t="s">
        <v>308</v>
      </c>
      <c r="O8" s="70" t="s">
        <v>349</v>
      </c>
      <c r="P8" s="70" t="s">
        <v>307</v>
      </c>
      <c r="R8" s="70" t="s">
        <v>349</v>
      </c>
      <c r="S8" s="70" t="s">
        <v>55</v>
      </c>
      <c r="U8" s="70" t="s">
        <v>348</v>
      </c>
      <c r="V8" s="70" t="s">
        <v>307</v>
      </c>
      <c r="X8" s="70" t="s">
        <v>350</v>
      </c>
      <c r="Y8" s="70" t="s">
        <v>55</v>
      </c>
      <c r="AA8" s="70" t="s">
        <v>351</v>
      </c>
      <c r="AB8" s="70" t="s">
        <v>55</v>
      </c>
    </row>
    <row r="9" spans="1:28" ht="18" x14ac:dyDescent="0.2">
      <c r="A9" s="32">
        <v>4</v>
      </c>
      <c r="B9" s="15" t="s">
        <v>46</v>
      </c>
      <c r="C9" s="32">
        <v>114</v>
      </c>
      <c r="D9" s="33" t="s">
        <v>177</v>
      </c>
      <c r="E9" s="33" t="s">
        <v>176</v>
      </c>
      <c r="F9" s="38" t="s">
        <v>54</v>
      </c>
      <c r="G9" s="38">
        <v>15.39</v>
      </c>
      <c r="H9" s="38">
        <v>18.43</v>
      </c>
      <c r="I9" s="38">
        <f>SUM(G9:H9)</f>
        <v>33.82</v>
      </c>
      <c r="J9" s="13">
        <v>1</v>
      </c>
      <c r="L9" s="71">
        <v>10</v>
      </c>
      <c r="O9" s="13">
        <v>10</v>
      </c>
      <c r="R9" s="13">
        <v>10</v>
      </c>
    </row>
    <row r="10" spans="1:28" ht="18" x14ac:dyDescent="0.2">
      <c r="A10" s="32">
        <v>29</v>
      </c>
      <c r="B10" s="15" t="s">
        <v>46</v>
      </c>
      <c r="C10" s="32">
        <v>17</v>
      </c>
      <c r="D10" s="46" t="s">
        <v>111</v>
      </c>
      <c r="E10" s="46" t="s">
        <v>110</v>
      </c>
      <c r="F10" s="38" t="s">
        <v>307</v>
      </c>
      <c r="G10" s="38">
        <v>16.38</v>
      </c>
      <c r="H10" s="38">
        <v>19.43</v>
      </c>
      <c r="I10" s="38">
        <f>SUM(G10:H10)</f>
        <v>35.81</v>
      </c>
      <c r="J10" s="13">
        <v>2</v>
      </c>
      <c r="P10" s="13">
        <v>9</v>
      </c>
      <c r="V10" s="13">
        <v>10</v>
      </c>
      <c r="AA10" s="13">
        <v>10</v>
      </c>
    </row>
    <row r="11" spans="1:28" ht="18" x14ac:dyDescent="0.2">
      <c r="A11" s="32">
        <v>14</v>
      </c>
      <c r="B11" s="15" t="s">
        <v>46</v>
      </c>
      <c r="C11" s="32">
        <v>1</v>
      </c>
      <c r="D11" s="46" t="s">
        <v>80</v>
      </c>
      <c r="E11" s="46" t="s">
        <v>79</v>
      </c>
      <c r="F11" s="38" t="s">
        <v>307</v>
      </c>
      <c r="G11" s="38">
        <v>17.28</v>
      </c>
      <c r="H11" s="38">
        <v>19.329999999999998</v>
      </c>
      <c r="I11" s="38">
        <f>SUM(G11:H11)</f>
        <v>36.61</v>
      </c>
      <c r="J11" s="13">
        <v>3</v>
      </c>
      <c r="P11" s="13">
        <v>8</v>
      </c>
      <c r="V11" s="13">
        <v>9</v>
      </c>
      <c r="AA11" s="13">
        <v>9</v>
      </c>
    </row>
    <row r="12" spans="1:28" ht="18" x14ac:dyDescent="0.2">
      <c r="A12" s="32">
        <v>20</v>
      </c>
      <c r="B12" s="15" t="s">
        <v>46</v>
      </c>
      <c r="C12" s="32">
        <v>8</v>
      </c>
      <c r="D12" s="46" t="s">
        <v>93</v>
      </c>
      <c r="E12" s="46" t="s">
        <v>92</v>
      </c>
      <c r="F12" s="38" t="s">
        <v>308</v>
      </c>
      <c r="G12" s="38">
        <v>16.68</v>
      </c>
      <c r="H12" s="38">
        <v>20.04</v>
      </c>
      <c r="I12" s="38">
        <f>SUM(G12:H12)</f>
        <v>36.72</v>
      </c>
      <c r="J12" s="13">
        <v>4</v>
      </c>
      <c r="M12" s="13">
        <v>9</v>
      </c>
      <c r="U12" s="13">
        <v>8</v>
      </c>
      <c r="X12">
        <v>10</v>
      </c>
    </row>
    <row r="13" spans="1:28" ht="18" x14ac:dyDescent="0.2">
      <c r="A13" s="32">
        <v>15</v>
      </c>
      <c r="B13" s="15" t="s">
        <v>46</v>
      </c>
      <c r="C13" s="32">
        <v>2</v>
      </c>
      <c r="D13" s="46" t="s">
        <v>83</v>
      </c>
      <c r="E13" s="46" t="s">
        <v>82</v>
      </c>
      <c r="F13" s="38" t="s">
        <v>307</v>
      </c>
      <c r="G13" s="38">
        <v>16.72</v>
      </c>
      <c r="H13" s="38">
        <v>20.09</v>
      </c>
      <c r="I13" s="38">
        <f>SUM(G13:H13)</f>
        <v>36.81</v>
      </c>
      <c r="J13" s="13">
        <v>5</v>
      </c>
      <c r="P13" s="13">
        <v>7</v>
      </c>
      <c r="V13" s="13">
        <v>7</v>
      </c>
      <c r="AA13" s="13">
        <v>8</v>
      </c>
    </row>
    <row r="14" spans="1:28" ht="18" x14ac:dyDescent="0.2">
      <c r="A14" s="32">
        <v>30</v>
      </c>
      <c r="B14" s="15" t="s">
        <v>46</v>
      </c>
      <c r="C14" s="32">
        <v>18</v>
      </c>
      <c r="D14" s="46" t="s">
        <v>113</v>
      </c>
      <c r="E14" s="46" t="s">
        <v>112</v>
      </c>
      <c r="F14" s="38" t="s">
        <v>307</v>
      </c>
      <c r="G14" s="38">
        <v>16.899999999999999</v>
      </c>
      <c r="H14" s="38">
        <v>20.25</v>
      </c>
      <c r="I14" s="38">
        <f>SUM(G14:H14)</f>
        <v>37.15</v>
      </c>
      <c r="J14" s="13">
        <v>6</v>
      </c>
      <c r="P14" s="13">
        <v>6</v>
      </c>
      <c r="V14" s="13">
        <v>6</v>
      </c>
      <c r="AA14" s="13">
        <v>7</v>
      </c>
    </row>
    <row r="15" spans="1:28" ht="18" x14ac:dyDescent="0.2">
      <c r="A15" s="32">
        <v>2</v>
      </c>
      <c r="B15" s="15" t="s">
        <v>46</v>
      </c>
      <c r="C15" s="32">
        <v>112</v>
      </c>
      <c r="D15" s="33" t="s">
        <v>173</v>
      </c>
      <c r="E15" s="33" t="s">
        <v>172</v>
      </c>
      <c r="F15" s="38" t="s">
        <v>54</v>
      </c>
      <c r="G15" s="38">
        <v>16.96</v>
      </c>
      <c r="H15" s="38">
        <v>20.54</v>
      </c>
      <c r="I15" s="38">
        <f>SUM(G15:H15)</f>
        <v>37.5</v>
      </c>
      <c r="J15" s="13">
        <v>7</v>
      </c>
      <c r="L15" s="71">
        <v>8</v>
      </c>
      <c r="O15" s="13">
        <v>5</v>
      </c>
      <c r="R15" s="13">
        <v>9</v>
      </c>
    </row>
    <row r="16" spans="1:28" ht="18" x14ac:dyDescent="0.2">
      <c r="A16" s="32">
        <v>16</v>
      </c>
      <c r="B16" s="15" t="s">
        <v>46</v>
      </c>
      <c r="C16" s="32">
        <v>3</v>
      </c>
      <c r="D16" s="46" t="s">
        <v>85</v>
      </c>
      <c r="E16" s="46" t="s">
        <v>84</v>
      </c>
      <c r="F16" s="38" t="s">
        <v>307</v>
      </c>
      <c r="G16" s="38">
        <v>17.260000000000002</v>
      </c>
      <c r="H16" s="38">
        <v>20.43</v>
      </c>
      <c r="I16" s="38">
        <f>SUM(G16:H16)</f>
        <v>37.69</v>
      </c>
      <c r="J16" s="13">
        <v>8</v>
      </c>
      <c r="P16" s="13">
        <v>4</v>
      </c>
      <c r="V16" s="13">
        <v>5</v>
      </c>
      <c r="AA16" s="13">
        <v>6</v>
      </c>
    </row>
    <row r="17" spans="1:27" ht="18" x14ac:dyDescent="0.2">
      <c r="A17" s="32">
        <v>36</v>
      </c>
      <c r="B17" s="15" t="s">
        <v>46</v>
      </c>
      <c r="C17" s="32">
        <v>24</v>
      </c>
      <c r="D17" s="46" t="s">
        <v>124</v>
      </c>
      <c r="E17" s="46" t="s">
        <v>123</v>
      </c>
      <c r="F17" s="38" t="s">
        <v>307</v>
      </c>
      <c r="G17" s="38">
        <v>17.41</v>
      </c>
      <c r="H17" s="38">
        <v>20.66</v>
      </c>
      <c r="I17" s="38">
        <f>SUM(G17:H17)</f>
        <v>38.07</v>
      </c>
      <c r="J17" s="13">
        <v>9</v>
      </c>
      <c r="P17" s="13">
        <v>3</v>
      </c>
      <c r="V17" s="13">
        <v>4</v>
      </c>
      <c r="AA17" s="13">
        <v>5</v>
      </c>
    </row>
    <row r="18" spans="1:27" ht="18" x14ac:dyDescent="0.2">
      <c r="A18" s="32">
        <v>6</v>
      </c>
      <c r="B18" s="15" t="s">
        <v>46</v>
      </c>
      <c r="C18" s="32">
        <v>116</v>
      </c>
      <c r="D18" s="33" t="s">
        <v>129</v>
      </c>
      <c r="E18" s="33" t="s">
        <v>180</v>
      </c>
      <c r="F18" s="38" t="s">
        <v>54</v>
      </c>
      <c r="G18" s="38">
        <v>17.559999999999999</v>
      </c>
      <c r="H18" s="38">
        <v>20.52</v>
      </c>
      <c r="I18" s="38">
        <f>SUM(G18:H18)</f>
        <v>38.08</v>
      </c>
      <c r="J18" s="13">
        <v>10</v>
      </c>
      <c r="L18" s="71">
        <v>7</v>
      </c>
      <c r="O18" s="13">
        <v>2</v>
      </c>
      <c r="R18" s="13">
        <v>8</v>
      </c>
    </row>
    <row r="19" spans="1:27" ht="18" x14ac:dyDescent="0.2">
      <c r="A19" s="32">
        <v>38</v>
      </c>
      <c r="B19" s="15" t="s">
        <v>46</v>
      </c>
      <c r="C19" s="32">
        <v>26</v>
      </c>
      <c r="D19" s="46" t="s">
        <v>127</v>
      </c>
      <c r="E19" s="46" t="s">
        <v>82</v>
      </c>
      <c r="F19" s="38" t="s">
        <v>307</v>
      </c>
      <c r="G19" s="38">
        <v>17.84</v>
      </c>
      <c r="H19" s="38">
        <v>20.98</v>
      </c>
      <c r="I19" s="38">
        <f>SUM(G19:H19)</f>
        <v>38.82</v>
      </c>
      <c r="J19" s="13">
        <v>11</v>
      </c>
      <c r="P19" s="13">
        <v>1</v>
      </c>
      <c r="V19" s="13">
        <v>3</v>
      </c>
      <c r="AA19" s="13">
        <v>4</v>
      </c>
    </row>
    <row r="20" spans="1:27" ht="18" x14ac:dyDescent="0.2">
      <c r="A20" s="32">
        <v>35</v>
      </c>
      <c r="B20" s="15" t="s">
        <v>46</v>
      </c>
      <c r="C20" s="32">
        <v>23</v>
      </c>
      <c r="D20" s="46" t="s">
        <v>122</v>
      </c>
      <c r="E20" s="46" t="s">
        <v>121</v>
      </c>
      <c r="F20" s="38" t="s">
        <v>307</v>
      </c>
      <c r="G20" s="38">
        <v>18.079999999999998</v>
      </c>
      <c r="H20" s="38">
        <v>21.28</v>
      </c>
      <c r="I20" s="38">
        <f>SUM(G20:H20)</f>
        <v>39.36</v>
      </c>
      <c r="J20" s="13">
        <v>12</v>
      </c>
      <c r="V20" s="13">
        <v>2</v>
      </c>
      <c r="AA20" s="13">
        <v>3</v>
      </c>
    </row>
    <row r="21" spans="1:27" ht="18" x14ac:dyDescent="0.2">
      <c r="A21" s="32">
        <v>40</v>
      </c>
      <c r="B21" s="15" t="s">
        <v>46</v>
      </c>
      <c r="C21" s="32">
        <v>28</v>
      </c>
      <c r="D21" s="46" t="s">
        <v>126</v>
      </c>
      <c r="E21" s="46" t="s">
        <v>130</v>
      </c>
      <c r="F21" s="38" t="s">
        <v>307</v>
      </c>
      <c r="G21" s="38">
        <v>17.579999999999998</v>
      </c>
      <c r="H21" s="38">
        <v>21.81</v>
      </c>
      <c r="I21" s="38">
        <f>SUM(G21:H21)</f>
        <v>39.39</v>
      </c>
      <c r="J21" s="13">
        <v>13</v>
      </c>
      <c r="V21" s="13">
        <v>1</v>
      </c>
      <c r="AA21" s="13">
        <v>2</v>
      </c>
    </row>
    <row r="22" spans="1:27" ht="18" x14ac:dyDescent="0.2">
      <c r="A22" s="32">
        <v>24</v>
      </c>
      <c r="B22" s="15" t="s">
        <v>46</v>
      </c>
      <c r="C22" s="32">
        <v>12</v>
      </c>
      <c r="D22" s="46" t="s">
        <v>102</v>
      </c>
      <c r="E22" s="46" t="s">
        <v>101</v>
      </c>
      <c r="F22" s="38" t="s">
        <v>308</v>
      </c>
      <c r="G22" s="38">
        <v>17.989999999999998</v>
      </c>
      <c r="H22" s="38">
        <v>21.57</v>
      </c>
      <c r="I22" s="38">
        <f>SUM(G22:H22)</f>
        <v>39.56</v>
      </c>
      <c r="J22" s="13">
        <v>14</v>
      </c>
      <c r="M22" s="13">
        <v>6</v>
      </c>
      <c r="X22">
        <v>9</v>
      </c>
    </row>
    <row r="23" spans="1:27" ht="18" x14ac:dyDescent="0.2">
      <c r="A23" s="32">
        <v>17</v>
      </c>
      <c r="B23" s="15" t="s">
        <v>46</v>
      </c>
      <c r="C23" s="32">
        <v>4</v>
      </c>
      <c r="D23" s="46" t="s">
        <v>87</v>
      </c>
      <c r="E23" s="46" t="s">
        <v>86</v>
      </c>
      <c r="F23" s="38" t="s">
        <v>307</v>
      </c>
      <c r="G23" s="38">
        <v>17.39</v>
      </c>
      <c r="H23" s="38">
        <v>22.37</v>
      </c>
      <c r="I23" s="38">
        <f>SUM(G23:H23)</f>
        <v>39.760000000000005</v>
      </c>
      <c r="J23" s="13">
        <v>15</v>
      </c>
      <c r="AA23" s="13">
        <v>1</v>
      </c>
    </row>
    <row r="24" spans="1:27" ht="18" x14ac:dyDescent="0.2">
      <c r="A24" s="32">
        <v>31</v>
      </c>
      <c r="B24" s="15" t="s">
        <v>46</v>
      </c>
      <c r="C24" s="32">
        <v>19</v>
      </c>
      <c r="D24" s="46" t="s">
        <v>114</v>
      </c>
      <c r="E24" s="46" t="s">
        <v>104</v>
      </c>
      <c r="F24" s="38" t="s">
        <v>308</v>
      </c>
      <c r="G24" s="38">
        <v>18.39</v>
      </c>
      <c r="H24" s="38">
        <v>21.5</v>
      </c>
      <c r="I24" s="38">
        <f>SUM(G24:H24)</f>
        <v>39.89</v>
      </c>
      <c r="J24" s="13">
        <v>16</v>
      </c>
      <c r="M24" s="13">
        <v>5</v>
      </c>
      <c r="X24">
        <v>8</v>
      </c>
    </row>
    <row r="25" spans="1:27" ht="18" x14ac:dyDescent="0.2">
      <c r="A25" s="32">
        <v>7</v>
      </c>
      <c r="B25" s="15" t="s">
        <v>46</v>
      </c>
      <c r="C25" s="32">
        <v>117</v>
      </c>
      <c r="D25" s="33" t="s">
        <v>182</v>
      </c>
      <c r="E25" s="33" t="s">
        <v>181</v>
      </c>
      <c r="F25" s="38" t="s">
        <v>54</v>
      </c>
      <c r="G25" s="38">
        <v>18.05</v>
      </c>
      <c r="H25" s="38">
        <v>22.15</v>
      </c>
      <c r="I25" s="38">
        <f>SUM(G25:H25)</f>
        <v>40.200000000000003</v>
      </c>
      <c r="J25" s="13">
        <v>17</v>
      </c>
      <c r="L25" s="71">
        <v>4</v>
      </c>
      <c r="R25" s="13">
        <v>7</v>
      </c>
    </row>
    <row r="26" spans="1:27" ht="18" x14ac:dyDescent="0.2">
      <c r="A26" s="32">
        <v>22</v>
      </c>
      <c r="B26" s="15" t="s">
        <v>46</v>
      </c>
      <c r="C26" s="32">
        <v>10</v>
      </c>
      <c r="D26" s="46" t="s">
        <v>98</v>
      </c>
      <c r="E26" s="46" t="s">
        <v>97</v>
      </c>
      <c r="F26" s="38" t="s">
        <v>55</v>
      </c>
      <c r="G26" s="38">
        <v>18.3</v>
      </c>
      <c r="H26" s="38">
        <v>21.91</v>
      </c>
      <c r="I26" s="38">
        <f>SUM(G26:H26)</f>
        <v>40.21</v>
      </c>
      <c r="J26" s="13">
        <v>18</v>
      </c>
      <c r="S26" s="13">
        <v>6</v>
      </c>
      <c r="Y26">
        <v>7</v>
      </c>
    </row>
    <row r="27" spans="1:27" ht="18" x14ac:dyDescent="0.2">
      <c r="A27" s="32">
        <v>11</v>
      </c>
      <c r="B27" s="15" t="s">
        <v>53</v>
      </c>
      <c r="C27" s="32">
        <v>161</v>
      </c>
      <c r="D27" s="33" t="s">
        <v>189</v>
      </c>
      <c r="E27" s="33" t="s">
        <v>188</v>
      </c>
      <c r="F27" s="38" t="s">
        <v>54</v>
      </c>
      <c r="G27" s="38">
        <v>22.64</v>
      </c>
      <c r="H27" s="38">
        <v>17.87</v>
      </c>
      <c r="I27" s="38">
        <v>40.51</v>
      </c>
      <c r="J27" s="13">
        <v>19</v>
      </c>
      <c r="L27" s="71">
        <v>3</v>
      </c>
      <c r="R27" s="13">
        <v>5</v>
      </c>
    </row>
    <row r="28" spans="1:27" ht="18" x14ac:dyDescent="0.2">
      <c r="A28" s="32">
        <v>3</v>
      </c>
      <c r="B28" s="15" t="s">
        <v>46</v>
      </c>
      <c r="C28" s="32">
        <v>113</v>
      </c>
      <c r="D28" s="33" t="s">
        <v>175</v>
      </c>
      <c r="E28" s="33" t="s">
        <v>174</v>
      </c>
      <c r="F28" s="38" t="s">
        <v>54</v>
      </c>
      <c r="G28" s="38">
        <v>18.350000000000001</v>
      </c>
      <c r="H28" s="38">
        <v>22.29</v>
      </c>
      <c r="I28" s="38">
        <f>SUM(G28:H28)</f>
        <v>40.64</v>
      </c>
      <c r="J28" s="13">
        <v>20</v>
      </c>
      <c r="L28" s="71">
        <v>2</v>
      </c>
      <c r="R28" s="13">
        <v>4</v>
      </c>
    </row>
    <row r="29" spans="1:27" ht="18" x14ac:dyDescent="0.2">
      <c r="A29" s="32">
        <v>45</v>
      </c>
      <c r="B29" s="15" t="s">
        <v>46</v>
      </c>
      <c r="C29" s="32">
        <v>33</v>
      </c>
      <c r="D29" s="46" t="s">
        <v>140</v>
      </c>
      <c r="E29" s="46" t="s">
        <v>139</v>
      </c>
      <c r="F29" s="38" t="s">
        <v>55</v>
      </c>
      <c r="G29" s="38">
        <v>19.09</v>
      </c>
      <c r="H29" s="38">
        <v>21.64</v>
      </c>
      <c r="I29" s="38">
        <f>SUM(G29:H29)</f>
        <v>40.730000000000004</v>
      </c>
      <c r="J29" s="13">
        <v>21</v>
      </c>
      <c r="S29" s="13">
        <v>3</v>
      </c>
      <c r="Y29">
        <v>6</v>
      </c>
    </row>
    <row r="30" spans="1:27" ht="18" x14ac:dyDescent="0.2">
      <c r="A30" s="32">
        <v>18</v>
      </c>
      <c r="B30" s="15" t="s">
        <v>46</v>
      </c>
      <c r="C30" s="32">
        <v>6</v>
      </c>
      <c r="D30" s="46" t="s">
        <v>89</v>
      </c>
      <c r="E30" s="46" t="s">
        <v>88</v>
      </c>
      <c r="F30" s="38" t="s">
        <v>307</v>
      </c>
      <c r="G30" s="38">
        <v>18.43</v>
      </c>
      <c r="H30" s="38">
        <v>22.54</v>
      </c>
      <c r="I30" s="38">
        <f>SUM(G30:H30)</f>
        <v>40.97</v>
      </c>
      <c r="J30" s="13">
        <v>22</v>
      </c>
    </row>
    <row r="31" spans="1:27" ht="18" x14ac:dyDescent="0.2">
      <c r="A31" s="32">
        <v>10</v>
      </c>
      <c r="B31" s="15" t="s">
        <v>46</v>
      </c>
      <c r="C31" s="32">
        <v>120</v>
      </c>
      <c r="D31" s="33" t="s">
        <v>148</v>
      </c>
      <c r="E31" s="33" t="s">
        <v>187</v>
      </c>
      <c r="F31" s="38" t="s">
        <v>54</v>
      </c>
      <c r="G31" s="38">
        <v>18.07</v>
      </c>
      <c r="H31" s="38">
        <v>23.23</v>
      </c>
      <c r="I31" s="38">
        <f>SUM(G31:H31)</f>
        <v>41.3</v>
      </c>
      <c r="J31" s="13">
        <v>23</v>
      </c>
      <c r="L31" s="71">
        <v>1</v>
      </c>
      <c r="R31" s="13">
        <v>2</v>
      </c>
    </row>
    <row r="32" spans="1:27" ht="18" x14ac:dyDescent="0.2">
      <c r="A32" s="32">
        <v>46</v>
      </c>
      <c r="B32" s="15" t="s">
        <v>46</v>
      </c>
      <c r="C32" s="32">
        <v>34</v>
      </c>
      <c r="D32" s="46" t="s">
        <v>142</v>
      </c>
      <c r="E32" s="46" t="s">
        <v>141</v>
      </c>
      <c r="F32" s="38" t="s">
        <v>308</v>
      </c>
      <c r="G32" s="38">
        <v>18.829999999999998</v>
      </c>
      <c r="H32" s="38">
        <v>22.67</v>
      </c>
      <c r="I32" s="38">
        <f>SUM(G32:H32)</f>
        <v>41.5</v>
      </c>
      <c r="J32" s="13">
        <v>24</v>
      </c>
      <c r="X32">
        <v>5</v>
      </c>
    </row>
    <row r="33" spans="1:24" ht="18" x14ac:dyDescent="0.2">
      <c r="A33" s="32">
        <v>19</v>
      </c>
      <c r="B33" s="15" t="s">
        <v>46</v>
      </c>
      <c r="C33" s="32">
        <v>7</v>
      </c>
      <c r="D33" s="46" t="s">
        <v>91</v>
      </c>
      <c r="E33" s="46" t="s">
        <v>90</v>
      </c>
      <c r="F33" s="38" t="s">
        <v>307</v>
      </c>
      <c r="G33" s="38">
        <v>18.899999999999999</v>
      </c>
      <c r="H33" s="38">
        <v>22.67</v>
      </c>
      <c r="I33" s="38">
        <f>SUM(G33:H33)</f>
        <v>41.57</v>
      </c>
      <c r="J33" s="13">
        <v>25</v>
      </c>
    </row>
    <row r="34" spans="1:24" ht="18" x14ac:dyDescent="0.2">
      <c r="A34" s="32">
        <v>1</v>
      </c>
      <c r="B34" s="15" t="s">
        <v>46</v>
      </c>
      <c r="C34" s="32">
        <v>111</v>
      </c>
      <c r="D34" s="33" t="s">
        <v>171</v>
      </c>
      <c r="E34" s="33" t="s">
        <v>170</v>
      </c>
      <c r="F34" s="38" t="s">
        <v>54</v>
      </c>
      <c r="G34" s="38">
        <v>18.52</v>
      </c>
      <c r="H34" s="38">
        <v>23.4</v>
      </c>
      <c r="I34" s="38">
        <f>SUM(G34:H34)</f>
        <v>41.92</v>
      </c>
      <c r="J34" s="13">
        <v>26</v>
      </c>
      <c r="R34" s="13">
        <v>1</v>
      </c>
    </row>
    <row r="35" spans="1:24" ht="18" x14ac:dyDescent="0.2">
      <c r="A35" s="32">
        <v>25</v>
      </c>
      <c r="B35" s="15" t="s">
        <v>46</v>
      </c>
      <c r="C35" s="32">
        <v>13</v>
      </c>
      <c r="D35" s="46" t="s">
        <v>87</v>
      </c>
      <c r="E35" s="46" t="s">
        <v>103</v>
      </c>
      <c r="F35" s="38" t="s">
        <v>308</v>
      </c>
      <c r="G35" s="38">
        <v>18.28</v>
      </c>
      <c r="H35" s="38">
        <v>23.86</v>
      </c>
      <c r="I35" s="38">
        <f>SUM(G35:H35)</f>
        <v>42.14</v>
      </c>
      <c r="J35" s="13">
        <v>27</v>
      </c>
      <c r="X35">
        <v>4</v>
      </c>
    </row>
    <row r="36" spans="1:24" ht="18" x14ac:dyDescent="0.2">
      <c r="A36" s="32">
        <v>50</v>
      </c>
      <c r="B36" s="15" t="s">
        <v>53</v>
      </c>
      <c r="C36" s="38">
        <v>39</v>
      </c>
      <c r="D36" s="46" t="s">
        <v>150</v>
      </c>
      <c r="E36" s="46" t="s">
        <v>149</v>
      </c>
      <c r="F36" s="38" t="s">
        <v>307</v>
      </c>
      <c r="G36" s="38">
        <v>23.21</v>
      </c>
      <c r="H36" s="38">
        <v>19.36</v>
      </c>
      <c r="I36" s="38">
        <v>42.57</v>
      </c>
      <c r="J36" s="13">
        <v>28</v>
      </c>
    </row>
    <row r="37" spans="1:24" ht="18" x14ac:dyDescent="0.2">
      <c r="A37" s="32">
        <v>34</v>
      </c>
      <c r="B37" s="15" t="s">
        <v>46</v>
      </c>
      <c r="C37" s="32">
        <v>22</v>
      </c>
      <c r="D37" s="46" t="s">
        <v>120</v>
      </c>
      <c r="E37" s="46" t="s">
        <v>119</v>
      </c>
      <c r="F37" s="38" t="s">
        <v>308</v>
      </c>
      <c r="G37" s="38">
        <v>18.829999999999998</v>
      </c>
      <c r="H37" s="38">
        <v>23.83</v>
      </c>
      <c r="I37" s="38">
        <f>SUM(G37:H37)</f>
        <v>42.66</v>
      </c>
      <c r="J37" s="13">
        <v>29</v>
      </c>
      <c r="X37">
        <v>3</v>
      </c>
    </row>
    <row r="38" spans="1:24" ht="18" x14ac:dyDescent="0.2">
      <c r="A38" s="32">
        <v>52</v>
      </c>
      <c r="B38" s="15" t="s">
        <v>53</v>
      </c>
      <c r="C38" s="38">
        <v>41</v>
      </c>
      <c r="D38" s="46" t="s">
        <v>154</v>
      </c>
      <c r="E38" s="46" t="s">
        <v>153</v>
      </c>
      <c r="F38" s="38" t="s">
        <v>307</v>
      </c>
      <c r="G38" s="38">
        <v>23.26</v>
      </c>
      <c r="H38" s="38">
        <v>19.43</v>
      </c>
      <c r="I38" s="38">
        <v>42.69</v>
      </c>
      <c r="J38" s="13">
        <v>30</v>
      </c>
    </row>
    <row r="39" spans="1:24" ht="18" x14ac:dyDescent="0.2">
      <c r="A39" s="32">
        <v>47</v>
      </c>
      <c r="B39" s="15" t="s">
        <v>53</v>
      </c>
      <c r="C39" s="32">
        <v>36</v>
      </c>
      <c r="D39" s="46" t="s">
        <v>144</v>
      </c>
      <c r="E39" s="46" t="s">
        <v>143</v>
      </c>
      <c r="F39" s="38" t="s">
        <v>308</v>
      </c>
      <c r="G39" s="38">
        <v>22.99</v>
      </c>
      <c r="H39" s="38">
        <v>19.75</v>
      </c>
      <c r="I39" s="38">
        <v>42.74</v>
      </c>
      <c r="J39" s="13">
        <v>31</v>
      </c>
      <c r="X39">
        <v>2</v>
      </c>
    </row>
    <row r="40" spans="1:24" ht="18" x14ac:dyDescent="0.2">
      <c r="A40" s="32">
        <v>49</v>
      </c>
      <c r="B40" s="15" t="s">
        <v>46</v>
      </c>
      <c r="C40" s="32">
        <v>38</v>
      </c>
      <c r="D40" s="46" t="s">
        <v>148</v>
      </c>
      <c r="E40" s="46" t="s">
        <v>147</v>
      </c>
      <c r="F40" s="38" t="s">
        <v>307</v>
      </c>
      <c r="G40" s="38">
        <v>19.53</v>
      </c>
      <c r="H40" s="38">
        <v>23.43</v>
      </c>
      <c r="I40" s="38">
        <f>SUM(G40:H40)</f>
        <v>42.96</v>
      </c>
      <c r="J40" s="13">
        <v>32</v>
      </c>
    </row>
    <row r="41" spans="1:24" ht="18" x14ac:dyDescent="0.2">
      <c r="A41" s="32">
        <v>37</v>
      </c>
      <c r="B41" s="15" t="s">
        <v>46</v>
      </c>
      <c r="C41" s="32">
        <v>25</v>
      </c>
      <c r="D41" s="46" t="s">
        <v>126</v>
      </c>
      <c r="E41" s="46" t="s">
        <v>125</v>
      </c>
      <c r="F41" s="38" t="s">
        <v>308</v>
      </c>
      <c r="G41" s="38">
        <v>19.96</v>
      </c>
      <c r="H41" s="38">
        <v>23.06</v>
      </c>
      <c r="I41" s="38">
        <f>SUM(G41:H41)</f>
        <v>43.019999999999996</v>
      </c>
      <c r="J41" s="13">
        <v>33</v>
      </c>
      <c r="X41">
        <v>1</v>
      </c>
    </row>
    <row r="42" spans="1:24" ht="18" x14ac:dyDescent="0.2">
      <c r="A42" s="32">
        <v>48</v>
      </c>
      <c r="B42" s="15" t="s">
        <v>53</v>
      </c>
      <c r="C42" s="38">
        <v>37</v>
      </c>
      <c r="D42" s="46" t="s">
        <v>146</v>
      </c>
      <c r="E42" s="46" t="s">
        <v>145</v>
      </c>
      <c r="F42" s="38" t="s">
        <v>308</v>
      </c>
      <c r="G42" s="38">
        <v>23.9</v>
      </c>
      <c r="H42" s="38">
        <v>19.46</v>
      </c>
      <c r="I42" s="38">
        <v>43.36</v>
      </c>
      <c r="J42" s="13">
        <v>34</v>
      </c>
    </row>
    <row r="43" spans="1:24" ht="18" x14ac:dyDescent="0.2">
      <c r="A43" s="32">
        <v>51</v>
      </c>
      <c r="B43" s="15" t="s">
        <v>53</v>
      </c>
      <c r="C43" s="32">
        <v>40</v>
      </c>
      <c r="D43" s="46" t="s">
        <v>152</v>
      </c>
      <c r="E43" s="46" t="s">
        <v>151</v>
      </c>
      <c r="F43" s="38" t="s">
        <v>308</v>
      </c>
      <c r="G43" s="38">
        <v>24.53</v>
      </c>
      <c r="H43" s="38">
        <v>19.04</v>
      </c>
      <c r="I43" s="38">
        <v>43.57</v>
      </c>
      <c r="J43" s="13">
        <v>35</v>
      </c>
    </row>
    <row r="44" spans="1:24" ht="18" x14ac:dyDescent="0.2">
      <c r="A44" s="32">
        <v>23</v>
      </c>
      <c r="B44" s="15" t="s">
        <v>46</v>
      </c>
      <c r="C44" s="32">
        <v>11</v>
      </c>
      <c r="D44" s="46" t="s">
        <v>100</v>
      </c>
      <c r="E44" s="46" t="s">
        <v>99</v>
      </c>
      <c r="F44" s="38" t="s">
        <v>55</v>
      </c>
      <c r="G44" s="38">
        <v>19.36</v>
      </c>
      <c r="H44" s="38">
        <v>24.24</v>
      </c>
      <c r="I44" s="38">
        <f>SUM(G44:H44)</f>
        <v>43.599999999999994</v>
      </c>
      <c r="J44" s="13">
        <v>36</v>
      </c>
    </row>
    <row r="45" spans="1:24" ht="18" x14ac:dyDescent="0.2">
      <c r="A45" s="32">
        <v>54</v>
      </c>
      <c r="B45" s="15" t="s">
        <v>53</v>
      </c>
      <c r="C45" s="38">
        <v>43</v>
      </c>
      <c r="D45" s="46" t="s">
        <v>157</v>
      </c>
      <c r="E45" s="46" t="s">
        <v>101</v>
      </c>
      <c r="F45" s="38" t="s">
        <v>307</v>
      </c>
      <c r="G45" s="38">
        <v>24.72</v>
      </c>
      <c r="H45" s="38">
        <v>19.670000000000002</v>
      </c>
      <c r="I45" s="38">
        <v>44.39</v>
      </c>
      <c r="J45" s="13">
        <v>37</v>
      </c>
    </row>
    <row r="46" spans="1:24" ht="18" x14ac:dyDescent="0.2">
      <c r="A46" s="32">
        <v>26</v>
      </c>
      <c r="B46" s="15" t="s">
        <v>46</v>
      </c>
      <c r="C46" s="32">
        <v>14</v>
      </c>
      <c r="D46" s="46" t="s">
        <v>105</v>
      </c>
      <c r="E46" s="46" t="s">
        <v>104</v>
      </c>
      <c r="F46" s="38" t="s">
        <v>308</v>
      </c>
      <c r="G46" s="38">
        <v>19.670000000000002</v>
      </c>
      <c r="H46" s="38">
        <v>25.1</v>
      </c>
      <c r="I46" s="38">
        <f>SUM(G46:H46)</f>
        <v>44.77</v>
      </c>
      <c r="J46" s="13">
        <v>38</v>
      </c>
    </row>
    <row r="47" spans="1:24" ht="18" x14ac:dyDescent="0.2">
      <c r="A47" s="32">
        <v>56</v>
      </c>
      <c r="B47" s="15" t="s">
        <v>53</v>
      </c>
      <c r="C47" s="38">
        <v>45</v>
      </c>
      <c r="D47" s="46" t="s">
        <v>160</v>
      </c>
      <c r="E47" s="46" t="s">
        <v>84</v>
      </c>
      <c r="F47" s="38" t="s">
        <v>307</v>
      </c>
      <c r="G47" s="38">
        <v>24.48</v>
      </c>
      <c r="H47" s="38">
        <v>20.46</v>
      </c>
      <c r="I47" s="38">
        <v>44.94</v>
      </c>
      <c r="J47" s="13">
        <v>39</v>
      </c>
    </row>
    <row r="48" spans="1:24" ht="18" x14ac:dyDescent="0.2">
      <c r="A48" s="32">
        <v>9</v>
      </c>
      <c r="B48" s="15" t="s">
        <v>46</v>
      </c>
      <c r="C48" s="32">
        <v>119</v>
      </c>
      <c r="D48" s="33" t="s">
        <v>186</v>
      </c>
      <c r="E48" s="33" t="s">
        <v>185</v>
      </c>
      <c r="F48" s="38" t="s">
        <v>54</v>
      </c>
      <c r="G48" s="38">
        <v>21.24</v>
      </c>
      <c r="H48" s="38">
        <v>23.82</v>
      </c>
      <c r="I48" s="38">
        <f>SUM(G48:H48)</f>
        <v>45.06</v>
      </c>
      <c r="J48" s="13">
        <v>40</v>
      </c>
    </row>
    <row r="49" spans="1:10" ht="18" x14ac:dyDescent="0.2">
      <c r="A49" s="32">
        <v>13</v>
      </c>
      <c r="B49" s="15" t="s">
        <v>53</v>
      </c>
      <c r="C49" s="32">
        <v>163</v>
      </c>
      <c r="D49" s="33" t="s">
        <v>193</v>
      </c>
      <c r="E49" s="33" t="s">
        <v>192</v>
      </c>
      <c r="F49" s="38" t="s">
        <v>54</v>
      </c>
      <c r="G49" s="38">
        <v>24.97</v>
      </c>
      <c r="H49" s="38">
        <v>20.09</v>
      </c>
      <c r="I49" s="38">
        <v>45.06</v>
      </c>
      <c r="J49" s="13">
        <v>41</v>
      </c>
    </row>
    <row r="50" spans="1:10" ht="18" x14ac:dyDescent="0.2">
      <c r="A50" s="32">
        <v>42</v>
      </c>
      <c r="B50" s="15" t="s">
        <v>53</v>
      </c>
      <c r="C50" s="32">
        <v>30</v>
      </c>
      <c r="D50" s="46" t="s">
        <v>134</v>
      </c>
      <c r="E50" s="46" t="s">
        <v>133</v>
      </c>
      <c r="F50" s="38" t="s">
        <v>307</v>
      </c>
      <c r="G50" s="38">
        <v>25.49</v>
      </c>
      <c r="H50" s="38">
        <v>19.760000000000002</v>
      </c>
      <c r="I50" s="38">
        <v>45.25</v>
      </c>
      <c r="J50" s="13">
        <v>42</v>
      </c>
    </row>
    <row r="51" spans="1:10" ht="18" x14ac:dyDescent="0.2">
      <c r="A51" s="32">
        <v>55</v>
      </c>
      <c r="B51" s="15" t="s">
        <v>53</v>
      </c>
      <c r="C51" s="32">
        <v>44</v>
      </c>
      <c r="D51" s="46" t="s">
        <v>159</v>
      </c>
      <c r="E51" s="46" t="s">
        <v>158</v>
      </c>
      <c r="F51" s="38" t="s">
        <v>308</v>
      </c>
      <c r="G51" s="38">
        <v>25.23</v>
      </c>
      <c r="H51" s="38">
        <v>20.14</v>
      </c>
      <c r="I51" s="38">
        <v>45.37</v>
      </c>
      <c r="J51" s="13">
        <v>43</v>
      </c>
    </row>
    <row r="52" spans="1:10" ht="18" x14ac:dyDescent="0.2">
      <c r="A52" s="32">
        <v>39</v>
      </c>
      <c r="B52" s="15" t="s">
        <v>46</v>
      </c>
      <c r="C52" s="32">
        <v>27</v>
      </c>
      <c r="D52" s="46" t="s">
        <v>129</v>
      </c>
      <c r="E52" s="46" t="s">
        <v>128</v>
      </c>
      <c r="F52" s="38" t="s">
        <v>308</v>
      </c>
      <c r="G52" s="38">
        <v>21.38</v>
      </c>
      <c r="H52" s="38">
        <v>24.29</v>
      </c>
      <c r="I52" s="38">
        <f>SUM(G52:H52)</f>
        <v>45.67</v>
      </c>
      <c r="J52" s="13">
        <v>44</v>
      </c>
    </row>
    <row r="53" spans="1:10" ht="18" x14ac:dyDescent="0.2">
      <c r="A53" s="32">
        <v>41</v>
      </c>
      <c r="B53" s="15" t="s">
        <v>53</v>
      </c>
      <c r="C53" s="32">
        <v>29</v>
      </c>
      <c r="D53" s="46" t="s">
        <v>132</v>
      </c>
      <c r="E53" s="46" t="s">
        <v>131</v>
      </c>
      <c r="F53" s="38" t="s">
        <v>308</v>
      </c>
      <c r="G53" s="38">
        <v>25.32</v>
      </c>
      <c r="H53" s="38">
        <v>20.43</v>
      </c>
      <c r="I53" s="38">
        <v>45.75</v>
      </c>
      <c r="J53" s="13">
        <v>45</v>
      </c>
    </row>
    <row r="54" spans="1:10" ht="18" x14ac:dyDescent="0.2">
      <c r="A54" s="32">
        <v>21</v>
      </c>
      <c r="B54" s="15" t="s">
        <v>46</v>
      </c>
      <c r="C54" s="32">
        <v>9</v>
      </c>
      <c r="D54" s="46" t="s">
        <v>96</v>
      </c>
      <c r="E54" s="46" t="s">
        <v>95</v>
      </c>
      <c r="F54" s="38" t="s">
        <v>308</v>
      </c>
      <c r="G54" s="38">
        <v>21.33</v>
      </c>
      <c r="H54" s="38">
        <v>24.93</v>
      </c>
      <c r="I54" s="38">
        <f>SUM(G54:H54)</f>
        <v>46.26</v>
      </c>
      <c r="J54" s="13">
        <v>46</v>
      </c>
    </row>
    <row r="55" spans="1:10" ht="18" x14ac:dyDescent="0.2">
      <c r="A55" s="32">
        <v>27</v>
      </c>
      <c r="B55" s="15" t="s">
        <v>53</v>
      </c>
      <c r="C55" s="32">
        <v>15</v>
      </c>
      <c r="D55" s="46" t="s">
        <v>107</v>
      </c>
      <c r="E55" s="46" t="s">
        <v>106</v>
      </c>
      <c r="F55" s="38" t="s">
        <v>308</v>
      </c>
      <c r="G55" s="38">
        <v>25.98</v>
      </c>
      <c r="H55" s="38">
        <v>21.64</v>
      </c>
      <c r="I55" s="38">
        <v>47.62</v>
      </c>
      <c r="J55" s="13">
        <v>47</v>
      </c>
    </row>
    <row r="56" spans="1:10" ht="18" x14ac:dyDescent="0.2">
      <c r="A56" s="32">
        <v>53</v>
      </c>
      <c r="B56" s="15" t="s">
        <v>53</v>
      </c>
      <c r="C56" s="32">
        <v>42</v>
      </c>
      <c r="D56" s="46" t="s">
        <v>156</v>
      </c>
      <c r="E56" s="46" t="s">
        <v>155</v>
      </c>
      <c r="F56" s="38" t="s">
        <v>308</v>
      </c>
      <c r="G56" s="38">
        <v>26.44</v>
      </c>
      <c r="H56" s="38">
        <v>21.61</v>
      </c>
      <c r="I56" s="38">
        <v>48.05</v>
      </c>
      <c r="J56" s="13">
        <v>48</v>
      </c>
    </row>
    <row r="57" spans="1:10" ht="18" x14ac:dyDescent="0.2">
      <c r="A57" s="32">
        <v>32</v>
      </c>
      <c r="B57" s="15" t="s">
        <v>46</v>
      </c>
      <c r="C57" s="32">
        <v>20</v>
      </c>
      <c r="D57" s="46" t="s">
        <v>116</v>
      </c>
      <c r="E57" s="46" t="s">
        <v>115</v>
      </c>
      <c r="F57" s="38" t="s">
        <v>55</v>
      </c>
      <c r="G57" s="38">
        <v>22.06</v>
      </c>
      <c r="H57" s="38">
        <v>26.84</v>
      </c>
      <c r="I57" s="38">
        <f>SUM(G57:H57)</f>
        <v>48.9</v>
      </c>
      <c r="J57" s="13">
        <v>49</v>
      </c>
    </row>
    <row r="58" spans="1:10" ht="18" x14ac:dyDescent="0.2">
      <c r="A58" s="32">
        <v>44</v>
      </c>
      <c r="B58" s="15" t="s">
        <v>53</v>
      </c>
      <c r="C58" s="32">
        <v>32</v>
      </c>
      <c r="D58" s="46" t="s">
        <v>138</v>
      </c>
      <c r="E58" s="46" t="s">
        <v>137</v>
      </c>
      <c r="F58" s="38" t="s">
        <v>307</v>
      </c>
      <c r="G58" s="38">
        <v>26.73</v>
      </c>
      <c r="H58" s="38">
        <v>22.19</v>
      </c>
      <c r="I58" s="38">
        <v>48.92</v>
      </c>
      <c r="J58" s="13">
        <v>50</v>
      </c>
    </row>
    <row r="59" spans="1:10" ht="18" x14ac:dyDescent="0.2">
      <c r="A59" s="32">
        <v>62</v>
      </c>
      <c r="B59" s="15" t="s">
        <v>53</v>
      </c>
      <c r="C59" s="38">
        <v>52</v>
      </c>
      <c r="D59" s="46" t="s">
        <v>169</v>
      </c>
      <c r="E59" s="46" t="s">
        <v>121</v>
      </c>
      <c r="F59" s="38" t="s">
        <v>307</v>
      </c>
      <c r="G59" s="38">
        <v>27.93</v>
      </c>
      <c r="H59" s="38">
        <v>21.61</v>
      </c>
      <c r="I59" s="38">
        <v>49.54</v>
      </c>
      <c r="J59" s="13">
        <v>51</v>
      </c>
    </row>
    <row r="60" spans="1:10" ht="18" x14ac:dyDescent="0.2">
      <c r="A60" s="32">
        <v>57</v>
      </c>
      <c r="B60" s="15" t="s">
        <v>53</v>
      </c>
      <c r="C60" s="32">
        <v>46</v>
      </c>
      <c r="D60" s="46" t="s">
        <v>162</v>
      </c>
      <c r="E60" s="46" t="s">
        <v>161</v>
      </c>
      <c r="F60" s="38" t="s">
        <v>308</v>
      </c>
      <c r="G60" s="38">
        <v>27.22</v>
      </c>
      <c r="H60" s="38">
        <v>22.99</v>
      </c>
      <c r="I60" s="38">
        <v>50.21</v>
      </c>
      <c r="J60" s="13">
        <v>52</v>
      </c>
    </row>
    <row r="61" spans="1:10" ht="18" x14ac:dyDescent="0.2">
      <c r="A61" s="32">
        <v>33</v>
      </c>
      <c r="B61" s="15" t="s">
        <v>53</v>
      </c>
      <c r="C61" s="32">
        <v>21</v>
      </c>
      <c r="D61" s="46" t="s">
        <v>118</v>
      </c>
      <c r="E61" s="46" t="s">
        <v>117</v>
      </c>
      <c r="F61" s="38" t="s">
        <v>55</v>
      </c>
      <c r="G61" s="38">
        <v>27.83</v>
      </c>
      <c r="H61" s="38">
        <v>22.43</v>
      </c>
      <c r="I61" s="38">
        <v>50.26</v>
      </c>
      <c r="J61" s="13">
        <v>53</v>
      </c>
    </row>
    <row r="62" spans="1:10" ht="18" x14ac:dyDescent="0.2">
      <c r="A62" s="32">
        <v>60</v>
      </c>
      <c r="B62" s="15" t="s">
        <v>53</v>
      </c>
      <c r="C62" s="38">
        <v>50</v>
      </c>
      <c r="D62" s="46" t="s">
        <v>167</v>
      </c>
      <c r="E62" s="46" t="s">
        <v>166</v>
      </c>
      <c r="F62" s="38" t="s">
        <v>307</v>
      </c>
      <c r="G62" s="38">
        <v>29.69</v>
      </c>
      <c r="H62" s="38">
        <v>22.01</v>
      </c>
      <c r="I62" s="38">
        <v>51.7</v>
      </c>
      <c r="J62" s="13">
        <v>54</v>
      </c>
    </row>
    <row r="63" spans="1:10" ht="18" x14ac:dyDescent="0.2">
      <c r="A63" s="32">
        <v>43</v>
      </c>
      <c r="B63" s="15" t="s">
        <v>53</v>
      </c>
      <c r="C63" s="32">
        <v>31</v>
      </c>
      <c r="D63" s="46" t="s">
        <v>136</v>
      </c>
      <c r="E63" s="46" t="s">
        <v>135</v>
      </c>
      <c r="F63" s="38" t="s">
        <v>308</v>
      </c>
      <c r="G63" s="38">
        <v>29.08</v>
      </c>
      <c r="H63" s="38">
        <v>22.63</v>
      </c>
      <c r="I63" s="38">
        <v>51.71</v>
      </c>
      <c r="J63" s="13">
        <v>55</v>
      </c>
    </row>
    <row r="64" spans="1:10" ht="18" x14ac:dyDescent="0.2">
      <c r="A64" s="32">
        <v>59</v>
      </c>
      <c r="B64" s="15" t="s">
        <v>53</v>
      </c>
      <c r="C64" s="38">
        <v>49</v>
      </c>
      <c r="D64" s="46" t="s">
        <v>165</v>
      </c>
      <c r="E64" s="46" t="s">
        <v>131</v>
      </c>
      <c r="F64" s="38" t="s">
        <v>308</v>
      </c>
      <c r="G64" s="38">
        <v>29.5</v>
      </c>
      <c r="H64" s="38">
        <v>23.53</v>
      </c>
      <c r="I64" s="38">
        <v>53.03</v>
      </c>
      <c r="J64" s="13">
        <v>56</v>
      </c>
    </row>
    <row r="65" spans="1:28" ht="18" x14ac:dyDescent="0.2">
      <c r="A65" s="32">
        <v>61</v>
      </c>
      <c r="B65" s="15" t="s">
        <v>53</v>
      </c>
      <c r="C65" s="38">
        <v>51</v>
      </c>
      <c r="D65" s="46" t="s">
        <v>168</v>
      </c>
      <c r="E65" s="46" t="s">
        <v>166</v>
      </c>
      <c r="F65" s="38" t="s">
        <v>307</v>
      </c>
      <c r="G65" s="38">
        <v>31.91</v>
      </c>
      <c r="H65" s="38">
        <v>26.61</v>
      </c>
      <c r="I65" s="38">
        <v>58.52</v>
      </c>
      <c r="J65" s="13">
        <v>57</v>
      </c>
    </row>
    <row r="66" spans="1:28" ht="18" x14ac:dyDescent="0.2">
      <c r="A66" s="32">
        <v>28</v>
      </c>
      <c r="B66" s="15" t="s">
        <v>53</v>
      </c>
      <c r="C66" s="32">
        <v>16</v>
      </c>
      <c r="D66" s="46" t="s">
        <v>109</v>
      </c>
      <c r="E66" s="46" t="s">
        <v>108</v>
      </c>
      <c r="F66" s="38" t="s">
        <v>308</v>
      </c>
      <c r="G66" s="38">
        <v>32.799999999999997</v>
      </c>
      <c r="H66" s="38">
        <v>28.27</v>
      </c>
      <c r="I66" s="38">
        <v>61.07</v>
      </c>
      <c r="J66" s="13">
        <v>58</v>
      </c>
    </row>
    <row r="67" spans="1:28" ht="18" x14ac:dyDescent="0.2">
      <c r="A67" s="32">
        <v>58</v>
      </c>
      <c r="B67" s="15" t="s">
        <v>53</v>
      </c>
      <c r="C67" s="38">
        <v>47</v>
      </c>
      <c r="D67" s="46" t="s">
        <v>164</v>
      </c>
      <c r="E67" s="46" t="s">
        <v>163</v>
      </c>
      <c r="F67" s="38" t="s">
        <v>307</v>
      </c>
      <c r="G67" s="38">
        <v>48.04</v>
      </c>
      <c r="H67" s="38">
        <v>21.34</v>
      </c>
      <c r="I67" s="38">
        <v>69.38</v>
      </c>
      <c r="J67" s="13">
        <v>59</v>
      </c>
    </row>
    <row r="68" spans="1:28" ht="18" x14ac:dyDescent="0.2">
      <c r="A68" s="32">
        <v>5</v>
      </c>
      <c r="B68" s="15" t="s">
        <v>46</v>
      </c>
      <c r="C68" s="32">
        <v>115</v>
      </c>
      <c r="D68" s="33" t="s">
        <v>179</v>
      </c>
      <c r="E68" s="33" t="s">
        <v>178</v>
      </c>
      <c r="F68" s="38" t="s">
        <v>54</v>
      </c>
      <c r="G68" s="38" t="s">
        <v>339</v>
      </c>
      <c r="H68" s="38">
        <v>20.190000000000001</v>
      </c>
      <c r="I68" s="38" t="s">
        <v>337</v>
      </c>
    </row>
    <row r="69" spans="1:28" ht="18" x14ac:dyDescent="0.2">
      <c r="A69" s="32">
        <v>8</v>
      </c>
      <c r="B69" s="15" t="s">
        <v>46</v>
      </c>
      <c r="C69" s="32">
        <v>118</v>
      </c>
      <c r="D69" s="33" t="s">
        <v>184</v>
      </c>
      <c r="E69" s="33" t="s">
        <v>183</v>
      </c>
      <c r="F69" s="38" t="s">
        <v>54</v>
      </c>
      <c r="G69" s="38">
        <v>18.14</v>
      </c>
      <c r="H69" s="38" t="s">
        <v>338</v>
      </c>
      <c r="I69" s="38" t="s">
        <v>337</v>
      </c>
    </row>
    <row r="70" spans="1:28" ht="18" x14ac:dyDescent="0.2">
      <c r="A70" s="32">
        <v>12</v>
      </c>
      <c r="B70" s="15" t="s">
        <v>53</v>
      </c>
      <c r="C70" s="32">
        <v>162</v>
      </c>
      <c r="D70" s="33" t="s">
        <v>191</v>
      </c>
      <c r="E70" s="33" t="s">
        <v>190</v>
      </c>
      <c r="F70" s="38" t="s">
        <v>54</v>
      </c>
      <c r="G70" s="38" t="s">
        <v>340</v>
      </c>
      <c r="H70" s="38">
        <v>21.13</v>
      </c>
      <c r="I70" s="38" t="s">
        <v>337</v>
      </c>
      <c r="L70" s="13">
        <f>SUM(L9:L69)</f>
        <v>35</v>
      </c>
      <c r="M70" s="13">
        <f>SUM(M9:M69)</f>
        <v>20</v>
      </c>
      <c r="O70" s="13">
        <f>SUM(O9:O69)</f>
        <v>17</v>
      </c>
      <c r="P70" s="13">
        <f>SUM(P9:P69)</f>
        <v>38</v>
      </c>
      <c r="R70" s="13">
        <f>SUM(R9:R69)</f>
        <v>46</v>
      </c>
      <c r="S70" s="13">
        <f>SUM(S9:S69)</f>
        <v>9</v>
      </c>
      <c r="U70" s="13">
        <f>SUM(U9:U69)</f>
        <v>8</v>
      </c>
      <c r="V70" s="13">
        <f>SUM(V9:V69)</f>
        <v>47</v>
      </c>
      <c r="W70" s="13"/>
      <c r="X70" s="13">
        <f>SUM(X9:X69)</f>
        <v>42</v>
      </c>
      <c r="Y70" s="13">
        <f>SUM(Y9:Y69)</f>
        <v>13</v>
      </c>
      <c r="AA70" s="13">
        <f>SUM(AA9:AA69)</f>
        <v>55</v>
      </c>
      <c r="AB70" s="13">
        <f>SUM(AB9:AB69)</f>
        <v>0</v>
      </c>
    </row>
    <row r="71" spans="1:28" ht="18" x14ac:dyDescent="0.2">
      <c r="L71" s="70" t="s">
        <v>349</v>
      </c>
      <c r="M71" s="70" t="s">
        <v>308</v>
      </c>
      <c r="O71" s="70" t="s">
        <v>349</v>
      </c>
      <c r="P71" s="70" t="s">
        <v>307</v>
      </c>
      <c r="R71" s="70" t="s">
        <v>349</v>
      </c>
      <c r="S71" s="70" t="s">
        <v>55</v>
      </c>
      <c r="U71" s="70" t="s">
        <v>348</v>
      </c>
      <c r="V71" s="70" t="s">
        <v>307</v>
      </c>
      <c r="X71" s="70" t="s">
        <v>350</v>
      </c>
      <c r="Y71" s="70" t="s">
        <v>55</v>
      </c>
      <c r="AA71" s="70" t="s">
        <v>351</v>
      </c>
      <c r="AB71" s="70" t="s">
        <v>55</v>
      </c>
    </row>
  </sheetData>
  <sortState xmlns:xlrd2="http://schemas.microsoft.com/office/spreadsheetml/2017/richdata2" ref="A9:I70">
    <sortCondition ref="I9:I70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7EFE-FCC2-BB4B-9D61-0C7EE4406D0A}">
  <dimension ref="A1:N35"/>
  <sheetViews>
    <sheetView workbookViewId="0">
      <selection activeCell="R20" sqref="R20"/>
    </sheetView>
  </sheetViews>
  <sheetFormatPr baseColWidth="10" defaultRowHeight="18" x14ac:dyDescent="0.2"/>
  <cols>
    <col min="4" max="4" width="15.5" bestFit="1" customWidth="1"/>
    <col min="5" max="5" width="16.83203125" bestFit="1" customWidth="1"/>
    <col min="7" max="7" width="12.83203125" bestFit="1" customWidth="1"/>
    <col min="8" max="9" width="7" bestFit="1" customWidth="1"/>
    <col min="11" max="11" width="10.83203125" style="2"/>
    <col min="12" max="13" width="10.83203125" style="53"/>
    <col min="14" max="14" width="10.83203125" style="2"/>
  </cols>
  <sheetData>
    <row r="1" spans="1:13" x14ac:dyDescent="0.2">
      <c r="A1" s="1" t="s">
        <v>77</v>
      </c>
      <c r="B1" s="1"/>
      <c r="C1" s="1"/>
      <c r="D1" s="2"/>
      <c r="E1" s="2"/>
      <c r="F1" s="53"/>
      <c r="G1" s="53"/>
      <c r="H1" s="53"/>
      <c r="I1" s="53"/>
    </row>
    <row r="2" spans="1:13" x14ac:dyDescent="0.2">
      <c r="A2" s="19" t="s">
        <v>78</v>
      </c>
      <c r="B2" s="19"/>
      <c r="C2" s="19"/>
      <c r="D2" s="2"/>
      <c r="E2" s="2"/>
      <c r="F2" s="53"/>
      <c r="G2" s="53"/>
      <c r="H2" s="53"/>
      <c r="I2" s="53"/>
    </row>
    <row r="3" spans="1:13" x14ac:dyDescent="0.2">
      <c r="A3" s="53"/>
      <c r="B3" s="53"/>
      <c r="C3" s="53"/>
      <c r="D3" s="2"/>
      <c r="E3" s="2"/>
      <c r="F3" s="53"/>
      <c r="G3" s="53"/>
      <c r="H3" s="53"/>
      <c r="I3" s="53"/>
    </row>
    <row r="4" spans="1:13" x14ac:dyDescent="0.2">
      <c r="A4" s="69" t="s">
        <v>346</v>
      </c>
      <c r="B4" s="69"/>
      <c r="C4" s="69"/>
      <c r="D4" s="2"/>
      <c r="E4" s="2"/>
      <c r="F4" s="53"/>
      <c r="G4" s="53"/>
      <c r="H4" s="53"/>
      <c r="I4" s="53"/>
    </row>
    <row r="5" spans="1:13" x14ac:dyDescent="0.2">
      <c r="A5" s="53"/>
      <c r="B5" s="53"/>
      <c r="C5" s="53"/>
      <c r="D5" s="2"/>
      <c r="E5" s="2"/>
      <c r="F5" s="53"/>
      <c r="G5" s="53"/>
      <c r="H5" s="53"/>
      <c r="I5" s="53"/>
    </row>
    <row r="6" spans="1:13" x14ac:dyDescent="0.2">
      <c r="A6" s="32"/>
      <c r="B6" s="32"/>
      <c r="C6" s="32"/>
      <c r="D6" s="33"/>
      <c r="E6" s="33"/>
      <c r="F6" s="32"/>
      <c r="G6" s="32"/>
      <c r="H6" s="32"/>
      <c r="I6" s="32"/>
    </row>
    <row r="7" spans="1:13" x14ac:dyDescent="0.2">
      <c r="A7" s="67" t="s">
        <v>341</v>
      </c>
      <c r="B7" s="67"/>
      <c r="C7" s="67"/>
      <c r="D7" s="68"/>
      <c r="E7" s="68"/>
      <c r="F7" s="67"/>
      <c r="G7" s="67" t="s">
        <v>342</v>
      </c>
      <c r="H7" s="67" t="s">
        <v>342</v>
      </c>
      <c r="I7" s="67" t="s">
        <v>343</v>
      </c>
    </row>
    <row r="8" spans="1:13" x14ac:dyDescent="0.2">
      <c r="A8" s="67" t="s">
        <v>76</v>
      </c>
      <c r="B8" s="67" t="s">
        <v>49</v>
      </c>
      <c r="C8" s="67" t="s">
        <v>336</v>
      </c>
      <c r="D8" s="68" t="s">
        <v>43</v>
      </c>
      <c r="E8" s="68" t="s">
        <v>44</v>
      </c>
      <c r="F8" s="67" t="s">
        <v>45</v>
      </c>
      <c r="G8" s="67" t="s">
        <v>26</v>
      </c>
      <c r="H8" s="67" t="s">
        <v>27</v>
      </c>
      <c r="I8" s="67" t="s">
        <v>344</v>
      </c>
      <c r="J8" s="70" t="s">
        <v>347</v>
      </c>
      <c r="L8" s="70" t="s">
        <v>348</v>
      </c>
      <c r="M8" s="70" t="s">
        <v>307</v>
      </c>
    </row>
    <row r="9" spans="1:13" x14ac:dyDescent="0.2">
      <c r="A9" s="32">
        <v>11</v>
      </c>
      <c r="B9" s="15" t="s">
        <v>53</v>
      </c>
      <c r="C9" s="32">
        <v>161</v>
      </c>
      <c r="D9" s="33" t="s">
        <v>189</v>
      </c>
      <c r="E9" s="33" t="s">
        <v>188</v>
      </c>
      <c r="F9" s="38" t="s">
        <v>54</v>
      </c>
      <c r="G9" s="38">
        <v>22.64</v>
      </c>
      <c r="H9" s="38">
        <v>17.87</v>
      </c>
      <c r="I9" s="38">
        <v>40.51</v>
      </c>
      <c r="J9" s="71">
        <v>1</v>
      </c>
    </row>
    <row r="10" spans="1:13" x14ac:dyDescent="0.2">
      <c r="A10" s="32">
        <v>50</v>
      </c>
      <c r="B10" s="15" t="s">
        <v>53</v>
      </c>
      <c r="C10" s="38">
        <v>39</v>
      </c>
      <c r="D10" s="46" t="s">
        <v>150</v>
      </c>
      <c r="E10" s="46" t="s">
        <v>149</v>
      </c>
      <c r="F10" s="38" t="s">
        <v>307</v>
      </c>
      <c r="G10" s="38">
        <v>23.21</v>
      </c>
      <c r="H10" s="38">
        <v>19.36</v>
      </c>
      <c r="I10" s="38">
        <v>42.57</v>
      </c>
      <c r="J10" s="71">
        <v>2</v>
      </c>
      <c r="M10" s="71">
        <v>10</v>
      </c>
    </row>
    <row r="11" spans="1:13" x14ac:dyDescent="0.2">
      <c r="A11" s="32">
        <v>52</v>
      </c>
      <c r="B11" s="15" t="s">
        <v>53</v>
      </c>
      <c r="C11" s="38">
        <v>41</v>
      </c>
      <c r="D11" s="46" t="s">
        <v>154</v>
      </c>
      <c r="E11" s="46" t="s">
        <v>153</v>
      </c>
      <c r="F11" s="38" t="s">
        <v>307</v>
      </c>
      <c r="G11" s="38">
        <v>23.26</v>
      </c>
      <c r="H11" s="38">
        <v>19.43</v>
      </c>
      <c r="I11" s="38">
        <v>42.69</v>
      </c>
      <c r="J11" s="71">
        <v>3</v>
      </c>
      <c r="M11" s="71">
        <v>9</v>
      </c>
    </row>
    <row r="12" spans="1:13" x14ac:dyDescent="0.2">
      <c r="A12" s="32">
        <v>47</v>
      </c>
      <c r="B12" s="15" t="s">
        <v>53</v>
      </c>
      <c r="C12" s="32">
        <v>36</v>
      </c>
      <c r="D12" s="46" t="s">
        <v>144</v>
      </c>
      <c r="E12" s="46" t="s">
        <v>143</v>
      </c>
      <c r="F12" s="38" t="s">
        <v>308</v>
      </c>
      <c r="G12" s="38">
        <v>22.99</v>
      </c>
      <c r="H12" s="38">
        <v>19.75</v>
      </c>
      <c r="I12" s="38">
        <v>42.74</v>
      </c>
      <c r="J12" s="71">
        <v>4</v>
      </c>
      <c r="L12" s="71">
        <v>8</v>
      </c>
    </row>
    <row r="13" spans="1:13" x14ac:dyDescent="0.2">
      <c r="A13" s="32">
        <v>48</v>
      </c>
      <c r="B13" s="15" t="s">
        <v>53</v>
      </c>
      <c r="C13" s="38">
        <v>37</v>
      </c>
      <c r="D13" s="46" t="s">
        <v>146</v>
      </c>
      <c r="E13" s="46" t="s">
        <v>145</v>
      </c>
      <c r="F13" s="38" t="s">
        <v>308</v>
      </c>
      <c r="G13" s="38">
        <v>23.9</v>
      </c>
      <c r="H13" s="38">
        <v>19.46</v>
      </c>
      <c r="I13" s="38">
        <v>43.36</v>
      </c>
      <c r="J13" s="71">
        <v>5</v>
      </c>
      <c r="L13" s="71">
        <v>7</v>
      </c>
    </row>
    <row r="14" spans="1:13" x14ac:dyDescent="0.2">
      <c r="A14" s="32">
        <v>51</v>
      </c>
      <c r="B14" s="15" t="s">
        <v>53</v>
      </c>
      <c r="C14" s="32">
        <v>40</v>
      </c>
      <c r="D14" s="46" t="s">
        <v>152</v>
      </c>
      <c r="E14" s="46" t="s">
        <v>151</v>
      </c>
      <c r="F14" s="38" t="s">
        <v>308</v>
      </c>
      <c r="G14" s="38">
        <v>24.53</v>
      </c>
      <c r="H14" s="38">
        <v>19.04</v>
      </c>
      <c r="I14" s="38">
        <v>43.57</v>
      </c>
      <c r="J14" s="71">
        <v>6</v>
      </c>
      <c r="L14" s="71">
        <v>6</v>
      </c>
    </row>
    <row r="15" spans="1:13" x14ac:dyDescent="0.2">
      <c r="A15" s="32">
        <v>54</v>
      </c>
      <c r="B15" s="15" t="s">
        <v>53</v>
      </c>
      <c r="C15" s="38">
        <v>43</v>
      </c>
      <c r="D15" s="46" t="s">
        <v>157</v>
      </c>
      <c r="E15" s="46" t="s">
        <v>101</v>
      </c>
      <c r="F15" s="38" t="s">
        <v>307</v>
      </c>
      <c r="G15" s="38">
        <v>24.72</v>
      </c>
      <c r="H15" s="38">
        <v>19.670000000000002</v>
      </c>
      <c r="I15" s="38">
        <v>44.39</v>
      </c>
      <c r="J15" s="71">
        <v>7</v>
      </c>
      <c r="M15" s="71">
        <v>5</v>
      </c>
    </row>
    <row r="16" spans="1:13" x14ac:dyDescent="0.2">
      <c r="A16" s="32">
        <v>56</v>
      </c>
      <c r="B16" s="15" t="s">
        <v>53</v>
      </c>
      <c r="C16" s="38">
        <v>45</v>
      </c>
      <c r="D16" s="46" t="s">
        <v>160</v>
      </c>
      <c r="E16" s="46" t="s">
        <v>84</v>
      </c>
      <c r="F16" s="38" t="s">
        <v>307</v>
      </c>
      <c r="G16" s="38">
        <v>24.48</v>
      </c>
      <c r="H16" s="38">
        <v>20.46</v>
      </c>
      <c r="I16" s="38">
        <v>44.94</v>
      </c>
      <c r="J16" s="71">
        <v>8</v>
      </c>
      <c r="M16" s="71">
        <v>4</v>
      </c>
    </row>
    <row r="17" spans="1:13" x14ac:dyDescent="0.2">
      <c r="A17" s="32">
        <v>13</v>
      </c>
      <c r="B17" s="15" t="s">
        <v>53</v>
      </c>
      <c r="C17" s="32">
        <v>163</v>
      </c>
      <c r="D17" s="33" t="s">
        <v>193</v>
      </c>
      <c r="E17" s="33" t="s">
        <v>192</v>
      </c>
      <c r="F17" s="38" t="s">
        <v>54</v>
      </c>
      <c r="G17" s="38">
        <v>24.97</v>
      </c>
      <c r="H17" s="38">
        <v>20.09</v>
      </c>
      <c r="I17" s="38">
        <v>45.06</v>
      </c>
      <c r="J17" s="71">
        <v>9</v>
      </c>
    </row>
    <row r="18" spans="1:13" x14ac:dyDescent="0.2">
      <c r="A18" s="32">
        <v>42</v>
      </c>
      <c r="B18" s="15" t="s">
        <v>53</v>
      </c>
      <c r="C18" s="32">
        <v>30</v>
      </c>
      <c r="D18" s="46" t="s">
        <v>134</v>
      </c>
      <c r="E18" s="46" t="s">
        <v>133</v>
      </c>
      <c r="F18" s="38" t="s">
        <v>307</v>
      </c>
      <c r="G18" s="38">
        <v>25.49</v>
      </c>
      <c r="H18" s="38">
        <v>19.760000000000002</v>
      </c>
      <c r="I18" s="38">
        <v>45.25</v>
      </c>
      <c r="J18" s="71">
        <v>10</v>
      </c>
      <c r="M18" s="71">
        <v>3</v>
      </c>
    </row>
    <row r="19" spans="1:13" x14ac:dyDescent="0.2">
      <c r="A19" s="32">
        <v>55</v>
      </c>
      <c r="B19" s="15" t="s">
        <v>53</v>
      </c>
      <c r="C19" s="32">
        <v>44</v>
      </c>
      <c r="D19" s="46" t="s">
        <v>159</v>
      </c>
      <c r="E19" s="46" t="s">
        <v>158</v>
      </c>
      <c r="F19" s="38" t="s">
        <v>308</v>
      </c>
      <c r="G19" s="38">
        <v>25.23</v>
      </c>
      <c r="H19" s="38">
        <v>20.14</v>
      </c>
      <c r="I19" s="38">
        <v>45.37</v>
      </c>
      <c r="J19" s="71">
        <v>11</v>
      </c>
      <c r="L19" s="71">
        <v>2</v>
      </c>
    </row>
    <row r="20" spans="1:13" x14ac:dyDescent="0.2">
      <c r="A20" s="32">
        <v>41</v>
      </c>
      <c r="B20" s="15" t="s">
        <v>53</v>
      </c>
      <c r="C20" s="32">
        <v>29</v>
      </c>
      <c r="D20" s="46" t="s">
        <v>132</v>
      </c>
      <c r="E20" s="46" t="s">
        <v>131</v>
      </c>
      <c r="F20" s="38" t="s">
        <v>308</v>
      </c>
      <c r="G20" s="38">
        <v>25.32</v>
      </c>
      <c r="H20" s="38">
        <v>20.43</v>
      </c>
      <c r="I20" s="38">
        <v>45.75</v>
      </c>
      <c r="J20" s="71">
        <v>12</v>
      </c>
      <c r="L20" s="71">
        <v>1</v>
      </c>
    </row>
    <row r="21" spans="1:13" x14ac:dyDescent="0.2">
      <c r="A21" s="32">
        <v>27</v>
      </c>
      <c r="B21" s="15" t="s">
        <v>53</v>
      </c>
      <c r="C21" s="32">
        <v>15</v>
      </c>
      <c r="D21" s="46" t="s">
        <v>107</v>
      </c>
      <c r="E21" s="46" t="s">
        <v>106</v>
      </c>
      <c r="F21" s="38" t="s">
        <v>308</v>
      </c>
      <c r="G21" s="38">
        <v>25.98</v>
      </c>
      <c r="H21" s="38">
        <v>21.64</v>
      </c>
      <c r="I21" s="38">
        <v>47.62</v>
      </c>
      <c r="J21" s="71">
        <v>13</v>
      </c>
    </row>
    <row r="22" spans="1:13" x14ac:dyDescent="0.2">
      <c r="A22" s="32">
        <v>53</v>
      </c>
      <c r="B22" s="15" t="s">
        <v>53</v>
      </c>
      <c r="C22" s="32">
        <v>42</v>
      </c>
      <c r="D22" s="46" t="s">
        <v>156</v>
      </c>
      <c r="E22" s="46" t="s">
        <v>155</v>
      </c>
      <c r="F22" s="38" t="s">
        <v>308</v>
      </c>
      <c r="G22" s="38">
        <v>26.44</v>
      </c>
      <c r="H22" s="38">
        <v>21.61</v>
      </c>
      <c r="I22" s="38">
        <v>48.05</v>
      </c>
      <c r="J22" s="71">
        <v>14</v>
      </c>
    </row>
    <row r="23" spans="1:13" x14ac:dyDescent="0.2">
      <c r="A23" s="32">
        <v>44</v>
      </c>
      <c r="B23" s="15" t="s">
        <v>53</v>
      </c>
      <c r="C23" s="32">
        <v>32</v>
      </c>
      <c r="D23" s="46" t="s">
        <v>138</v>
      </c>
      <c r="E23" s="46" t="s">
        <v>137</v>
      </c>
      <c r="F23" s="38" t="s">
        <v>307</v>
      </c>
      <c r="G23" s="38">
        <v>26.73</v>
      </c>
      <c r="H23" s="38">
        <v>22.19</v>
      </c>
      <c r="I23" s="38">
        <v>48.92</v>
      </c>
      <c r="J23" s="71">
        <v>15</v>
      </c>
    </row>
    <row r="24" spans="1:13" x14ac:dyDescent="0.2">
      <c r="A24" s="32">
        <v>62</v>
      </c>
      <c r="B24" s="15" t="s">
        <v>53</v>
      </c>
      <c r="C24" s="38">
        <v>52</v>
      </c>
      <c r="D24" s="46" t="s">
        <v>169</v>
      </c>
      <c r="E24" s="46" t="s">
        <v>121</v>
      </c>
      <c r="F24" s="38" t="s">
        <v>307</v>
      </c>
      <c r="G24" s="38">
        <v>27.93</v>
      </c>
      <c r="H24" s="38">
        <v>21.61</v>
      </c>
      <c r="I24" s="38">
        <v>49.54</v>
      </c>
      <c r="J24" s="71">
        <v>16</v>
      </c>
    </row>
    <row r="25" spans="1:13" x14ac:dyDescent="0.2">
      <c r="A25" s="32">
        <v>57</v>
      </c>
      <c r="B25" s="15" t="s">
        <v>53</v>
      </c>
      <c r="C25" s="32">
        <v>46</v>
      </c>
      <c r="D25" s="46" t="s">
        <v>162</v>
      </c>
      <c r="E25" s="46" t="s">
        <v>161</v>
      </c>
      <c r="F25" s="38" t="s">
        <v>308</v>
      </c>
      <c r="G25" s="38">
        <v>27.22</v>
      </c>
      <c r="H25" s="38">
        <v>22.99</v>
      </c>
      <c r="I25" s="38">
        <v>50.21</v>
      </c>
      <c r="J25" s="71">
        <v>17</v>
      </c>
    </row>
    <row r="26" spans="1:13" x14ac:dyDescent="0.2">
      <c r="A26" s="32">
        <v>33</v>
      </c>
      <c r="B26" s="15" t="s">
        <v>53</v>
      </c>
      <c r="C26" s="32">
        <v>21</v>
      </c>
      <c r="D26" s="46" t="s">
        <v>118</v>
      </c>
      <c r="E26" s="46" t="s">
        <v>117</v>
      </c>
      <c r="F26" s="38" t="s">
        <v>55</v>
      </c>
      <c r="G26" s="38">
        <v>27.83</v>
      </c>
      <c r="H26" s="38">
        <v>22.43</v>
      </c>
      <c r="I26" s="38">
        <v>50.26</v>
      </c>
      <c r="J26" s="71">
        <v>18</v>
      </c>
    </row>
    <row r="27" spans="1:13" x14ac:dyDescent="0.2">
      <c r="A27" s="32">
        <v>60</v>
      </c>
      <c r="B27" s="15" t="s">
        <v>53</v>
      </c>
      <c r="C27" s="38">
        <v>50</v>
      </c>
      <c r="D27" s="46" t="s">
        <v>167</v>
      </c>
      <c r="E27" s="46" t="s">
        <v>166</v>
      </c>
      <c r="F27" s="38" t="s">
        <v>307</v>
      </c>
      <c r="G27" s="38">
        <v>29.69</v>
      </c>
      <c r="H27" s="38">
        <v>22.01</v>
      </c>
      <c r="I27" s="38">
        <v>51.7</v>
      </c>
      <c r="J27" s="71">
        <v>19</v>
      </c>
    </row>
    <row r="28" spans="1:13" x14ac:dyDescent="0.2">
      <c r="A28" s="32">
        <v>43</v>
      </c>
      <c r="B28" s="15" t="s">
        <v>53</v>
      </c>
      <c r="C28" s="32">
        <v>31</v>
      </c>
      <c r="D28" s="46" t="s">
        <v>136</v>
      </c>
      <c r="E28" s="46" t="s">
        <v>135</v>
      </c>
      <c r="F28" s="38" t="s">
        <v>308</v>
      </c>
      <c r="G28" s="38">
        <v>29.08</v>
      </c>
      <c r="H28" s="38">
        <v>22.63</v>
      </c>
      <c r="I28" s="38">
        <v>51.71</v>
      </c>
      <c r="J28" s="71">
        <v>20</v>
      </c>
    </row>
    <row r="29" spans="1:13" x14ac:dyDescent="0.2">
      <c r="A29" s="32">
        <v>59</v>
      </c>
      <c r="B29" s="15" t="s">
        <v>53</v>
      </c>
      <c r="C29" s="38">
        <v>49</v>
      </c>
      <c r="D29" s="46" t="s">
        <v>165</v>
      </c>
      <c r="E29" s="46" t="s">
        <v>131</v>
      </c>
      <c r="F29" s="38" t="s">
        <v>308</v>
      </c>
      <c r="G29" s="38">
        <v>29.5</v>
      </c>
      <c r="H29" s="38">
        <v>23.53</v>
      </c>
      <c r="I29" s="38">
        <v>53.03</v>
      </c>
      <c r="J29" s="71">
        <v>21</v>
      </c>
    </row>
    <row r="30" spans="1:13" x14ac:dyDescent="0.2">
      <c r="A30" s="32">
        <v>61</v>
      </c>
      <c r="B30" s="15" t="s">
        <v>53</v>
      </c>
      <c r="C30" s="38">
        <v>51</v>
      </c>
      <c r="D30" s="46" t="s">
        <v>168</v>
      </c>
      <c r="E30" s="46" t="s">
        <v>166</v>
      </c>
      <c r="F30" s="38" t="s">
        <v>307</v>
      </c>
      <c r="G30" s="38">
        <v>31.91</v>
      </c>
      <c r="H30" s="38">
        <v>26.61</v>
      </c>
      <c r="I30" s="38">
        <v>58.52</v>
      </c>
      <c r="J30" s="71">
        <v>22</v>
      </c>
    </row>
    <row r="31" spans="1:13" x14ac:dyDescent="0.2">
      <c r="A31" s="32">
        <v>28</v>
      </c>
      <c r="B31" s="15" t="s">
        <v>53</v>
      </c>
      <c r="C31" s="32">
        <v>16</v>
      </c>
      <c r="D31" s="46" t="s">
        <v>109</v>
      </c>
      <c r="E31" s="46" t="s">
        <v>108</v>
      </c>
      <c r="F31" s="38" t="s">
        <v>308</v>
      </c>
      <c r="G31" s="38">
        <v>32.799999999999997</v>
      </c>
      <c r="H31" s="38">
        <v>28.27</v>
      </c>
      <c r="I31" s="38">
        <v>61.07</v>
      </c>
      <c r="J31" s="71">
        <v>23</v>
      </c>
    </row>
    <row r="32" spans="1:13" x14ac:dyDescent="0.2">
      <c r="A32" s="32">
        <v>58</v>
      </c>
      <c r="B32" s="15" t="s">
        <v>53</v>
      </c>
      <c r="C32" s="38">
        <v>47</v>
      </c>
      <c r="D32" s="46" t="s">
        <v>164</v>
      </c>
      <c r="E32" s="46" t="s">
        <v>163</v>
      </c>
      <c r="F32" s="38" t="s">
        <v>307</v>
      </c>
      <c r="G32" s="38">
        <v>48.04</v>
      </c>
      <c r="H32" s="38">
        <v>21.34</v>
      </c>
      <c r="I32" s="38">
        <v>69.38</v>
      </c>
      <c r="J32" s="71">
        <v>24</v>
      </c>
    </row>
    <row r="33" spans="1:13" x14ac:dyDescent="0.2">
      <c r="A33" s="32">
        <v>12</v>
      </c>
      <c r="B33" s="15" t="s">
        <v>53</v>
      </c>
      <c r="C33" s="32">
        <v>162</v>
      </c>
      <c r="D33" s="33" t="s">
        <v>191</v>
      </c>
      <c r="E33" s="33" t="s">
        <v>190</v>
      </c>
      <c r="F33" s="38" t="s">
        <v>54</v>
      </c>
      <c r="G33" s="38" t="s">
        <v>340</v>
      </c>
      <c r="H33" s="38">
        <v>21.13</v>
      </c>
      <c r="I33" s="38" t="s">
        <v>337</v>
      </c>
    </row>
    <row r="34" spans="1:13" x14ac:dyDescent="0.2">
      <c r="L34" s="14">
        <f>SUM(L9:L33)</f>
        <v>24</v>
      </c>
      <c r="M34" s="14">
        <f>SUM(M9:M33)</f>
        <v>31</v>
      </c>
    </row>
    <row r="35" spans="1:13" x14ac:dyDescent="0.2">
      <c r="L35" s="14" t="s">
        <v>308</v>
      </c>
      <c r="M35" s="14" t="s">
        <v>307</v>
      </c>
    </row>
  </sheetData>
  <sortState xmlns:xlrd2="http://schemas.microsoft.com/office/spreadsheetml/2017/richdata2" ref="A9:I33">
    <sortCondition ref="B9:B33"/>
    <sortCondition ref="I9:I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BB46-38FF-F54D-91B8-5A43BE09E648}">
  <dimension ref="A1:S87"/>
  <sheetViews>
    <sheetView workbookViewId="0">
      <pane xSplit="9" topLeftCell="J1" activePane="topRight" state="frozen"/>
      <selection pane="topRight" sqref="A1:J72"/>
    </sheetView>
  </sheetViews>
  <sheetFormatPr baseColWidth="10" defaultRowHeight="16" x14ac:dyDescent="0.2"/>
  <cols>
    <col min="2" max="3" width="10.83203125" style="13"/>
    <col min="4" max="4" width="12.5" bestFit="1" customWidth="1"/>
    <col min="5" max="5" width="16.5" bestFit="1" customWidth="1"/>
    <col min="6" max="6" width="6.83203125" bestFit="1" customWidth="1"/>
    <col min="7" max="9" width="10.83203125" style="75"/>
    <col min="10" max="10" width="10.83203125" style="13"/>
    <col min="11" max="11" width="4.5" customWidth="1"/>
    <col min="12" max="12" width="8.83203125" bestFit="1" customWidth="1"/>
    <col min="13" max="13" width="4.83203125" bestFit="1" customWidth="1"/>
    <col min="14" max="14" width="4.5" customWidth="1"/>
    <col min="15" max="15" width="8.83203125" bestFit="1" customWidth="1"/>
    <col min="16" max="16" width="6.6640625" bestFit="1" customWidth="1"/>
    <col min="17" max="17" width="5.1640625" customWidth="1"/>
    <col min="18" max="18" width="7.5" bestFit="1" customWidth="1"/>
    <col min="19" max="19" width="6.6640625" bestFit="1" customWidth="1"/>
  </cols>
  <sheetData>
    <row r="1" spans="1:19" ht="18" x14ac:dyDescent="0.2">
      <c r="A1" s="1" t="s">
        <v>77</v>
      </c>
      <c r="B1" s="14"/>
      <c r="C1" s="14"/>
      <c r="D1" s="2"/>
      <c r="E1" s="2"/>
      <c r="F1" s="53"/>
      <c r="G1" s="10"/>
      <c r="H1" s="10"/>
      <c r="I1" s="10"/>
      <c r="J1" s="53"/>
      <c r="K1" s="2"/>
      <c r="L1" s="53"/>
      <c r="M1" s="53"/>
      <c r="N1" s="53"/>
      <c r="O1" s="53"/>
      <c r="P1" s="53"/>
      <c r="Q1" s="53"/>
      <c r="R1" s="53"/>
      <c r="S1" s="53"/>
    </row>
    <row r="2" spans="1:19" ht="18" x14ac:dyDescent="0.2">
      <c r="A2" s="19" t="s">
        <v>78</v>
      </c>
      <c r="B2" s="72"/>
      <c r="C2" s="72"/>
      <c r="D2" s="2"/>
      <c r="E2" s="2"/>
      <c r="F2" s="53"/>
      <c r="G2" s="10"/>
      <c r="H2" s="10"/>
      <c r="I2" s="10"/>
      <c r="J2" s="53"/>
      <c r="K2" s="2"/>
      <c r="L2" s="53"/>
      <c r="M2" s="53"/>
      <c r="N2" s="53"/>
      <c r="O2" s="53"/>
      <c r="P2" s="53"/>
      <c r="Q2" s="53"/>
      <c r="R2" s="53"/>
      <c r="S2" s="53"/>
    </row>
    <row r="3" spans="1:19" ht="18" x14ac:dyDescent="0.2">
      <c r="A3" s="53"/>
      <c r="B3" s="53"/>
      <c r="C3" s="53"/>
      <c r="D3" s="2"/>
      <c r="E3" s="2"/>
      <c r="F3" s="53"/>
      <c r="G3" s="10"/>
      <c r="H3" s="10"/>
      <c r="I3" s="10"/>
      <c r="J3" s="53"/>
      <c r="K3" s="2"/>
      <c r="L3" s="53"/>
      <c r="M3" s="53"/>
      <c r="N3" s="53"/>
      <c r="O3" s="53"/>
      <c r="P3" s="53"/>
      <c r="Q3" s="53"/>
      <c r="R3" s="53"/>
      <c r="S3" s="53"/>
    </row>
    <row r="4" spans="1:19" ht="18" x14ac:dyDescent="0.2">
      <c r="A4" s="69" t="s">
        <v>352</v>
      </c>
      <c r="B4" s="14"/>
      <c r="C4" s="14"/>
      <c r="D4" s="2"/>
      <c r="E4" s="2"/>
      <c r="F4" s="53"/>
      <c r="G4" s="10"/>
      <c r="H4" s="10"/>
      <c r="I4" s="10"/>
      <c r="J4" s="53"/>
      <c r="K4" s="2"/>
      <c r="L4" s="53"/>
      <c r="M4" s="53"/>
      <c r="N4" s="53"/>
      <c r="O4" s="53"/>
      <c r="P4" s="53"/>
      <c r="Q4" s="53"/>
      <c r="R4" s="53"/>
      <c r="S4" s="53"/>
    </row>
    <row r="5" spans="1:19" ht="18" x14ac:dyDescent="0.2">
      <c r="A5" s="53"/>
      <c r="B5" s="53"/>
      <c r="C5" s="53"/>
      <c r="D5" s="2"/>
      <c r="E5" s="2"/>
      <c r="F5" s="53"/>
      <c r="G5" s="10"/>
      <c r="H5" s="10"/>
      <c r="I5" s="10"/>
      <c r="J5" s="53"/>
      <c r="K5" s="2"/>
      <c r="L5" s="53"/>
      <c r="M5" s="53"/>
      <c r="N5" s="53"/>
      <c r="O5" s="53"/>
      <c r="P5" s="53"/>
      <c r="Q5" s="53"/>
      <c r="R5" s="53"/>
      <c r="S5" s="53"/>
    </row>
    <row r="6" spans="1:19" ht="18" x14ac:dyDescent="0.2">
      <c r="A6" s="32"/>
      <c r="B6" s="32"/>
      <c r="C6" s="32"/>
      <c r="D6" s="33"/>
      <c r="E6" s="33"/>
      <c r="F6" s="32"/>
      <c r="G6" s="73"/>
      <c r="H6" s="73"/>
      <c r="I6" s="73"/>
      <c r="J6" s="53"/>
      <c r="K6" s="2"/>
      <c r="L6" s="53"/>
      <c r="M6" s="53"/>
      <c r="N6" s="53"/>
      <c r="O6" s="53"/>
      <c r="P6" s="53"/>
      <c r="Q6" s="53"/>
      <c r="R6" s="53"/>
      <c r="S6" s="53"/>
    </row>
    <row r="7" spans="1:19" ht="18" x14ac:dyDescent="0.2">
      <c r="A7" s="67" t="s">
        <v>341</v>
      </c>
      <c r="B7" s="67"/>
      <c r="C7" s="67"/>
      <c r="D7" s="68"/>
      <c r="E7" s="68"/>
      <c r="F7" s="67"/>
      <c r="G7" s="74" t="s">
        <v>342</v>
      </c>
      <c r="H7" s="74" t="s">
        <v>342</v>
      </c>
      <c r="I7" s="74" t="s">
        <v>343</v>
      </c>
      <c r="J7" s="53"/>
      <c r="K7" s="2"/>
      <c r="L7" s="53"/>
      <c r="M7" s="53"/>
      <c r="N7" s="53"/>
      <c r="O7" s="53"/>
      <c r="P7" s="53"/>
      <c r="Q7" s="53"/>
      <c r="R7" s="53"/>
      <c r="S7" s="53"/>
    </row>
    <row r="8" spans="1:19" ht="18" x14ac:dyDescent="0.2">
      <c r="A8" s="67" t="s">
        <v>76</v>
      </c>
      <c r="B8" s="67" t="s">
        <v>49</v>
      </c>
      <c r="C8" s="67" t="s">
        <v>336</v>
      </c>
      <c r="D8" s="68" t="s">
        <v>43</v>
      </c>
      <c r="E8" s="68" t="s">
        <v>44</v>
      </c>
      <c r="F8" s="67" t="s">
        <v>45</v>
      </c>
      <c r="G8" s="74" t="s">
        <v>26</v>
      </c>
      <c r="H8" s="74" t="s">
        <v>27</v>
      </c>
      <c r="I8" s="74" t="s">
        <v>344</v>
      </c>
      <c r="J8" s="70" t="s">
        <v>347</v>
      </c>
      <c r="K8" s="2"/>
      <c r="L8" s="70" t="s">
        <v>349</v>
      </c>
      <c r="M8" s="70" t="s">
        <v>308</v>
      </c>
      <c r="N8" s="53"/>
      <c r="O8" s="70" t="s">
        <v>349</v>
      </c>
      <c r="P8" s="70" t="s">
        <v>307</v>
      </c>
      <c r="Q8" s="53"/>
      <c r="R8" s="70" t="s">
        <v>348</v>
      </c>
      <c r="S8" s="70" t="s">
        <v>307</v>
      </c>
    </row>
    <row r="9" spans="1:19" ht="18" x14ac:dyDescent="0.2">
      <c r="A9" s="32">
        <v>10</v>
      </c>
      <c r="B9" s="32" t="s">
        <v>46</v>
      </c>
      <c r="C9" s="32">
        <v>220</v>
      </c>
      <c r="D9" s="33" t="s">
        <v>211</v>
      </c>
      <c r="E9" s="33" t="s">
        <v>272</v>
      </c>
      <c r="F9" s="33" t="s">
        <v>54</v>
      </c>
      <c r="G9" s="73">
        <v>18.079999999999998</v>
      </c>
      <c r="H9" s="73">
        <v>15.27</v>
      </c>
      <c r="I9" s="73">
        <v>33.35</v>
      </c>
      <c r="J9" s="76">
        <v>1</v>
      </c>
      <c r="K9" s="2"/>
      <c r="L9" s="76">
        <v>10</v>
      </c>
      <c r="M9" s="53"/>
      <c r="N9" s="53"/>
      <c r="O9" s="53">
        <v>10</v>
      </c>
      <c r="P9" s="53"/>
      <c r="Q9" s="53"/>
      <c r="R9" s="53"/>
      <c r="S9" s="53"/>
    </row>
    <row r="10" spans="1:19" ht="18" x14ac:dyDescent="0.2">
      <c r="A10" s="32">
        <v>9</v>
      </c>
      <c r="B10" s="32" t="s">
        <v>46</v>
      </c>
      <c r="C10" s="32">
        <v>219</v>
      </c>
      <c r="D10" s="33" t="s">
        <v>285</v>
      </c>
      <c r="E10" s="33" t="s">
        <v>284</v>
      </c>
      <c r="F10" s="33" t="s">
        <v>54</v>
      </c>
      <c r="G10" s="73">
        <v>17.989999999999998</v>
      </c>
      <c r="H10" s="73">
        <v>15.45</v>
      </c>
      <c r="I10" s="73">
        <v>33.44</v>
      </c>
      <c r="J10" s="76">
        <v>2</v>
      </c>
      <c r="K10" s="2"/>
      <c r="L10" s="76">
        <v>9</v>
      </c>
      <c r="M10" s="53"/>
      <c r="N10" s="53"/>
      <c r="O10" s="53">
        <v>9</v>
      </c>
      <c r="P10" s="53"/>
      <c r="Q10" s="53"/>
      <c r="R10" s="53"/>
      <c r="S10" s="53"/>
    </row>
    <row r="11" spans="1:19" ht="18" x14ac:dyDescent="0.2">
      <c r="A11" s="32">
        <v>19</v>
      </c>
      <c r="B11" s="32" t="s">
        <v>46</v>
      </c>
      <c r="C11" s="32">
        <v>54</v>
      </c>
      <c r="D11" s="46" t="s">
        <v>197</v>
      </c>
      <c r="E11" s="46" t="s">
        <v>196</v>
      </c>
      <c r="F11" s="33" t="s">
        <v>308</v>
      </c>
      <c r="G11" s="73">
        <v>18.32</v>
      </c>
      <c r="H11" s="73">
        <v>15.15</v>
      </c>
      <c r="I11" s="73">
        <v>33.47</v>
      </c>
      <c r="J11" s="76">
        <v>3</v>
      </c>
      <c r="K11" s="2"/>
      <c r="L11" s="53"/>
      <c r="M11" s="53">
        <v>8</v>
      </c>
      <c r="N11" s="53"/>
      <c r="O11" s="53"/>
      <c r="P11" s="53"/>
      <c r="Q11" s="53"/>
      <c r="R11" s="53">
        <v>10</v>
      </c>
      <c r="S11" s="53"/>
    </row>
    <row r="12" spans="1:19" ht="18" x14ac:dyDescent="0.2">
      <c r="A12" s="32">
        <v>27</v>
      </c>
      <c r="B12" s="32" t="s">
        <v>46</v>
      </c>
      <c r="C12" s="32">
        <v>62</v>
      </c>
      <c r="D12" s="46" t="s">
        <v>210</v>
      </c>
      <c r="E12" s="46" t="s">
        <v>209</v>
      </c>
      <c r="F12" s="33" t="s">
        <v>307</v>
      </c>
      <c r="G12" s="73">
        <v>17.87</v>
      </c>
      <c r="H12" s="73">
        <v>15.63</v>
      </c>
      <c r="I12" s="73">
        <v>33.5</v>
      </c>
      <c r="J12" s="76">
        <v>4</v>
      </c>
      <c r="K12" s="2"/>
      <c r="L12" s="53"/>
      <c r="M12" s="53"/>
      <c r="N12" s="53"/>
      <c r="O12" s="53"/>
      <c r="P12" s="53">
        <v>8</v>
      </c>
      <c r="Q12" s="53"/>
      <c r="R12" s="53"/>
      <c r="S12" s="53">
        <v>9</v>
      </c>
    </row>
    <row r="13" spans="1:19" ht="18" x14ac:dyDescent="0.2">
      <c r="A13" s="32">
        <v>24</v>
      </c>
      <c r="B13" s="32" t="s">
        <v>46</v>
      </c>
      <c r="C13" s="32">
        <v>59</v>
      </c>
      <c r="D13" s="46" t="s">
        <v>199</v>
      </c>
      <c r="E13" s="46" t="s">
        <v>198</v>
      </c>
      <c r="F13" s="33" t="s">
        <v>308</v>
      </c>
      <c r="G13" s="73">
        <v>18.34</v>
      </c>
      <c r="H13" s="73">
        <v>15.43</v>
      </c>
      <c r="I13" s="73">
        <v>33.770000000000003</v>
      </c>
      <c r="J13" s="76">
        <v>5</v>
      </c>
      <c r="K13" s="2"/>
      <c r="L13" s="53"/>
      <c r="M13" s="53">
        <v>7</v>
      </c>
      <c r="N13" s="53"/>
      <c r="O13" s="53"/>
      <c r="P13" s="53"/>
      <c r="Q13" s="53"/>
      <c r="R13" s="53">
        <v>8</v>
      </c>
      <c r="S13" s="53"/>
    </row>
    <row r="14" spans="1:19" ht="18" x14ac:dyDescent="0.2">
      <c r="A14" s="32">
        <v>23</v>
      </c>
      <c r="B14" s="32" t="s">
        <v>46</v>
      </c>
      <c r="C14" s="32">
        <v>58</v>
      </c>
      <c r="D14" s="46" t="s">
        <v>206</v>
      </c>
      <c r="E14" s="46" t="s">
        <v>112</v>
      </c>
      <c r="F14" s="33" t="s">
        <v>307</v>
      </c>
      <c r="G14" s="73">
        <v>18.84</v>
      </c>
      <c r="H14" s="73">
        <v>15.84</v>
      </c>
      <c r="I14" s="73">
        <v>34.68</v>
      </c>
      <c r="J14" s="76">
        <v>6</v>
      </c>
      <c r="K14" s="2"/>
      <c r="L14" s="53"/>
      <c r="M14" s="53"/>
      <c r="N14" s="53"/>
      <c r="O14" s="53"/>
      <c r="P14" s="53">
        <v>7</v>
      </c>
      <c r="Q14" s="53"/>
      <c r="R14" s="53"/>
      <c r="S14" s="53">
        <v>7</v>
      </c>
    </row>
    <row r="15" spans="1:19" ht="18" x14ac:dyDescent="0.2">
      <c r="A15" s="32">
        <v>37</v>
      </c>
      <c r="B15" s="32" t="s">
        <v>46</v>
      </c>
      <c r="C15" s="32">
        <v>73</v>
      </c>
      <c r="D15" s="46" t="s">
        <v>228</v>
      </c>
      <c r="E15" s="46" t="s">
        <v>227</v>
      </c>
      <c r="F15" s="33" t="s">
        <v>307</v>
      </c>
      <c r="G15" s="73">
        <v>18.5</v>
      </c>
      <c r="H15" s="73">
        <v>16.22</v>
      </c>
      <c r="I15" s="73">
        <v>34.72</v>
      </c>
      <c r="J15" s="76">
        <v>7</v>
      </c>
      <c r="K15" s="2"/>
      <c r="L15" s="53"/>
      <c r="M15" s="53"/>
      <c r="N15" s="53"/>
      <c r="O15" s="53"/>
      <c r="P15" s="53">
        <v>6</v>
      </c>
      <c r="Q15" s="53"/>
      <c r="R15" s="53"/>
      <c r="S15" s="53">
        <v>6</v>
      </c>
    </row>
    <row r="16" spans="1:19" ht="18" x14ac:dyDescent="0.2">
      <c r="A16" s="32">
        <v>22</v>
      </c>
      <c r="B16" s="32" t="s">
        <v>46</v>
      </c>
      <c r="C16" s="32">
        <v>57</v>
      </c>
      <c r="D16" s="46" t="s">
        <v>203</v>
      </c>
      <c r="E16" s="46" t="s">
        <v>202</v>
      </c>
      <c r="F16" s="33" t="s">
        <v>308</v>
      </c>
      <c r="G16" s="73">
        <v>18.61</v>
      </c>
      <c r="H16" s="73">
        <v>16.12</v>
      </c>
      <c r="I16" s="73">
        <v>34.729999999999997</v>
      </c>
      <c r="J16" s="76">
        <v>8</v>
      </c>
      <c r="K16" s="2"/>
      <c r="L16" s="53"/>
      <c r="M16" s="53">
        <v>6</v>
      </c>
      <c r="N16" s="53"/>
      <c r="O16" s="53"/>
      <c r="P16" s="53"/>
      <c r="Q16" s="53"/>
      <c r="R16" s="53">
        <v>5</v>
      </c>
      <c r="S16" s="53"/>
    </row>
    <row r="17" spans="1:19" ht="18" x14ac:dyDescent="0.2">
      <c r="A17" s="32">
        <v>2</v>
      </c>
      <c r="B17" s="32" t="s">
        <v>46</v>
      </c>
      <c r="C17" s="32">
        <v>212</v>
      </c>
      <c r="D17" s="33" t="s">
        <v>273</v>
      </c>
      <c r="E17" s="33" t="s">
        <v>272</v>
      </c>
      <c r="F17" s="33" t="s">
        <v>54</v>
      </c>
      <c r="G17" s="73">
        <v>19.39</v>
      </c>
      <c r="H17" s="73">
        <v>15.34</v>
      </c>
      <c r="I17" s="73">
        <v>34.729999999999997</v>
      </c>
      <c r="J17" s="76">
        <v>9</v>
      </c>
      <c r="K17" s="2"/>
      <c r="L17" s="76">
        <v>5</v>
      </c>
      <c r="M17" s="53"/>
      <c r="N17" s="53"/>
      <c r="O17" s="53">
        <v>5</v>
      </c>
      <c r="P17" s="53"/>
      <c r="Q17" s="53"/>
      <c r="R17" s="53"/>
      <c r="S17" s="53"/>
    </row>
    <row r="18" spans="1:19" ht="18" x14ac:dyDescent="0.2">
      <c r="A18" s="32">
        <v>20</v>
      </c>
      <c r="B18" s="32" t="s">
        <v>46</v>
      </c>
      <c r="C18" s="32">
        <v>55</v>
      </c>
      <c r="D18" s="46" t="s">
        <v>205</v>
      </c>
      <c r="E18" s="46" t="s">
        <v>204</v>
      </c>
      <c r="F18" s="33" t="s">
        <v>307</v>
      </c>
      <c r="G18" s="73">
        <v>18.96</v>
      </c>
      <c r="H18" s="73">
        <v>15.93</v>
      </c>
      <c r="I18" s="73">
        <v>34.89</v>
      </c>
      <c r="J18" s="76">
        <v>10</v>
      </c>
      <c r="K18" s="2"/>
      <c r="L18" s="53"/>
      <c r="M18" s="53"/>
      <c r="N18" s="53"/>
      <c r="O18" s="53"/>
      <c r="P18" s="53">
        <v>4</v>
      </c>
      <c r="Q18" s="53"/>
      <c r="R18" s="53"/>
      <c r="S18" s="53">
        <v>4</v>
      </c>
    </row>
    <row r="19" spans="1:19" ht="18" x14ac:dyDescent="0.2">
      <c r="A19" s="32">
        <v>8</v>
      </c>
      <c r="B19" s="32" t="s">
        <v>46</v>
      </c>
      <c r="C19" s="32">
        <v>218</v>
      </c>
      <c r="D19" s="33" t="s">
        <v>259</v>
      </c>
      <c r="E19" s="33" t="s">
        <v>283</v>
      </c>
      <c r="F19" s="33" t="s">
        <v>54</v>
      </c>
      <c r="G19" s="73">
        <v>19.350000000000001</v>
      </c>
      <c r="H19" s="73">
        <v>15.73</v>
      </c>
      <c r="I19" s="73">
        <v>35.08</v>
      </c>
      <c r="J19" s="76">
        <v>11</v>
      </c>
      <c r="K19" s="2"/>
      <c r="L19" s="76">
        <v>4</v>
      </c>
      <c r="M19" s="53"/>
      <c r="N19" s="53"/>
      <c r="O19" s="53">
        <v>3</v>
      </c>
      <c r="P19" s="53"/>
      <c r="Q19" s="53"/>
      <c r="R19" s="53"/>
      <c r="S19" s="53"/>
    </row>
    <row r="20" spans="1:19" ht="18" x14ac:dyDescent="0.2">
      <c r="A20" s="32">
        <v>28</v>
      </c>
      <c r="B20" s="32" t="s">
        <v>46</v>
      </c>
      <c r="C20" s="32">
        <v>63</v>
      </c>
      <c r="D20" s="46" t="s">
        <v>211</v>
      </c>
      <c r="E20" s="46" t="s">
        <v>202</v>
      </c>
      <c r="F20" s="33" t="s">
        <v>308</v>
      </c>
      <c r="G20" s="73">
        <v>19.149999999999999</v>
      </c>
      <c r="H20" s="73">
        <v>16.329999999999998</v>
      </c>
      <c r="I20" s="73">
        <v>35.479999999999997</v>
      </c>
      <c r="J20" s="76">
        <v>12</v>
      </c>
      <c r="K20" s="2"/>
      <c r="L20" s="53"/>
      <c r="M20" s="53">
        <v>3</v>
      </c>
      <c r="N20" s="53"/>
      <c r="O20" s="53"/>
      <c r="P20" s="53"/>
      <c r="Q20" s="53"/>
      <c r="R20" s="53">
        <v>3</v>
      </c>
      <c r="S20" s="53"/>
    </row>
    <row r="21" spans="1:19" ht="18" x14ac:dyDescent="0.2">
      <c r="A21" s="32">
        <v>38</v>
      </c>
      <c r="B21" s="32" t="s">
        <v>46</v>
      </c>
      <c r="C21" s="32">
        <v>74</v>
      </c>
      <c r="D21" s="46" t="s">
        <v>230</v>
      </c>
      <c r="E21" s="46" t="s">
        <v>229</v>
      </c>
      <c r="F21" s="33" t="s">
        <v>308</v>
      </c>
      <c r="G21" s="73">
        <v>19.21</v>
      </c>
      <c r="H21" s="73">
        <v>16.41</v>
      </c>
      <c r="I21" s="73">
        <v>35.619999999999997</v>
      </c>
      <c r="J21" s="76">
        <v>13</v>
      </c>
      <c r="K21" s="2"/>
      <c r="L21" s="53"/>
      <c r="M21" s="53">
        <v>2</v>
      </c>
      <c r="N21" s="53"/>
      <c r="O21" s="53"/>
      <c r="P21" s="53"/>
      <c r="Q21" s="53"/>
      <c r="R21" s="53">
        <v>2</v>
      </c>
      <c r="S21" s="53"/>
    </row>
    <row r="22" spans="1:19" ht="18" x14ac:dyDescent="0.2">
      <c r="A22" s="32">
        <v>43</v>
      </c>
      <c r="B22" s="32" t="s">
        <v>46</v>
      </c>
      <c r="C22" s="32">
        <v>79</v>
      </c>
      <c r="D22" s="46" t="s">
        <v>239</v>
      </c>
      <c r="E22" s="46" t="s">
        <v>238</v>
      </c>
      <c r="F22" s="33" t="s">
        <v>307</v>
      </c>
      <c r="G22" s="73">
        <v>19.36</v>
      </c>
      <c r="H22" s="73">
        <v>16.309999999999999</v>
      </c>
      <c r="I22" s="73">
        <v>35.67</v>
      </c>
      <c r="J22" s="76">
        <v>14</v>
      </c>
      <c r="K22" s="2"/>
      <c r="L22" s="53"/>
      <c r="M22" s="53"/>
      <c r="N22" s="53"/>
      <c r="O22" s="53"/>
      <c r="P22" s="53">
        <v>2</v>
      </c>
      <c r="Q22" s="53"/>
      <c r="R22" s="53"/>
      <c r="S22" s="53">
        <v>1</v>
      </c>
    </row>
    <row r="23" spans="1:19" ht="18" x14ac:dyDescent="0.2">
      <c r="A23" s="32">
        <v>40</v>
      </c>
      <c r="B23" s="32" t="s">
        <v>46</v>
      </c>
      <c r="C23" s="32">
        <v>76</v>
      </c>
      <c r="D23" s="46" t="s">
        <v>234</v>
      </c>
      <c r="E23" s="46" t="s">
        <v>233</v>
      </c>
      <c r="F23" s="33" t="s">
        <v>307</v>
      </c>
      <c r="G23" s="73">
        <v>19.059999999999999</v>
      </c>
      <c r="H23" s="73">
        <v>16.63</v>
      </c>
      <c r="I23" s="73">
        <v>35.69</v>
      </c>
      <c r="J23" s="76">
        <v>15</v>
      </c>
      <c r="K23" s="2"/>
      <c r="L23" s="53"/>
      <c r="M23" s="53"/>
      <c r="N23" s="53"/>
      <c r="O23" s="53"/>
      <c r="P23" s="53">
        <v>1</v>
      </c>
      <c r="Q23" s="53"/>
      <c r="R23" s="53"/>
      <c r="S23" s="53"/>
    </row>
    <row r="24" spans="1:19" ht="18" x14ac:dyDescent="0.2">
      <c r="A24" s="32">
        <v>25</v>
      </c>
      <c r="B24" s="32" t="s">
        <v>46</v>
      </c>
      <c r="C24" s="32">
        <v>60</v>
      </c>
      <c r="D24" s="46" t="s">
        <v>201</v>
      </c>
      <c r="E24" s="46" t="s">
        <v>200</v>
      </c>
      <c r="F24" s="33" t="s">
        <v>308</v>
      </c>
      <c r="G24" s="73">
        <v>19.3</v>
      </c>
      <c r="H24" s="73">
        <v>16.54</v>
      </c>
      <c r="I24" s="73">
        <v>35.840000000000003</v>
      </c>
      <c r="J24" s="76">
        <v>16</v>
      </c>
      <c r="K24" s="2"/>
      <c r="L24" s="53"/>
      <c r="M24" s="53">
        <v>1</v>
      </c>
      <c r="N24" s="53"/>
      <c r="O24" s="53"/>
      <c r="P24" s="53"/>
      <c r="Q24" s="53"/>
      <c r="R24" s="53"/>
      <c r="S24" s="53"/>
    </row>
    <row r="25" spans="1:19" ht="18" x14ac:dyDescent="0.2">
      <c r="A25" s="32">
        <v>29</v>
      </c>
      <c r="B25" s="32" t="s">
        <v>46</v>
      </c>
      <c r="C25" s="32">
        <v>64</v>
      </c>
      <c r="D25" s="46" t="s">
        <v>213</v>
      </c>
      <c r="E25" s="46" t="s">
        <v>212</v>
      </c>
      <c r="F25" s="33" t="s">
        <v>307</v>
      </c>
      <c r="G25" s="73">
        <v>19.46</v>
      </c>
      <c r="H25" s="73">
        <v>16.38</v>
      </c>
      <c r="I25" s="73">
        <v>35.840000000000003</v>
      </c>
      <c r="J25" s="76">
        <v>17</v>
      </c>
      <c r="K25" s="2"/>
      <c r="L25" s="53"/>
      <c r="M25" s="53"/>
      <c r="N25" s="53"/>
      <c r="O25" s="53"/>
      <c r="P25" s="53"/>
      <c r="Q25" s="53"/>
      <c r="R25" s="53"/>
      <c r="S25" s="53"/>
    </row>
    <row r="26" spans="1:19" ht="18" x14ac:dyDescent="0.2">
      <c r="A26" s="32">
        <v>4</v>
      </c>
      <c r="B26" s="32" t="s">
        <v>46</v>
      </c>
      <c r="C26" s="32">
        <v>214</v>
      </c>
      <c r="D26" s="33" t="s">
        <v>277</v>
      </c>
      <c r="E26" s="33" t="s">
        <v>276</v>
      </c>
      <c r="F26" s="33" t="s">
        <v>54</v>
      </c>
      <c r="G26" s="73">
        <v>20</v>
      </c>
      <c r="H26" s="73">
        <v>16.440000000000001</v>
      </c>
      <c r="I26" s="73">
        <v>36.44</v>
      </c>
      <c r="J26" s="76">
        <v>18</v>
      </c>
      <c r="K26" s="2"/>
      <c r="L26" s="53"/>
      <c r="M26" s="53"/>
      <c r="N26" s="53"/>
      <c r="O26" s="53"/>
      <c r="P26" s="53"/>
      <c r="Q26" s="53"/>
      <c r="R26" s="53"/>
      <c r="S26" s="53"/>
    </row>
    <row r="27" spans="1:19" ht="18" x14ac:dyDescent="0.2">
      <c r="A27" s="32">
        <v>30</v>
      </c>
      <c r="B27" s="32" t="s">
        <v>46</v>
      </c>
      <c r="C27" s="32">
        <v>65</v>
      </c>
      <c r="D27" s="46" t="s">
        <v>215</v>
      </c>
      <c r="E27" s="46" t="s">
        <v>214</v>
      </c>
      <c r="F27" s="33" t="s">
        <v>308</v>
      </c>
      <c r="G27" s="73">
        <v>19.57</v>
      </c>
      <c r="H27" s="73">
        <v>16.940000000000001</v>
      </c>
      <c r="I27" s="73">
        <v>36.51</v>
      </c>
      <c r="J27" s="76">
        <v>19</v>
      </c>
      <c r="K27" s="2"/>
      <c r="L27" s="53"/>
      <c r="M27" s="53"/>
      <c r="N27" s="53"/>
      <c r="O27" s="53"/>
      <c r="P27" s="53"/>
      <c r="Q27" s="53"/>
      <c r="R27" s="53"/>
      <c r="S27" s="53"/>
    </row>
    <row r="28" spans="1:19" ht="18" x14ac:dyDescent="0.2">
      <c r="A28" s="32">
        <v>41</v>
      </c>
      <c r="B28" s="32" t="s">
        <v>46</v>
      </c>
      <c r="C28" s="32">
        <v>77</v>
      </c>
      <c r="D28" s="46" t="s">
        <v>236</v>
      </c>
      <c r="E28" s="46" t="s">
        <v>235</v>
      </c>
      <c r="F28" s="33" t="s">
        <v>307</v>
      </c>
      <c r="G28" s="73">
        <v>19.38</v>
      </c>
      <c r="H28" s="73">
        <v>17.170000000000002</v>
      </c>
      <c r="I28" s="73">
        <v>36.549999999999997</v>
      </c>
      <c r="J28" s="76">
        <v>20</v>
      </c>
      <c r="K28" s="2"/>
      <c r="L28" s="53"/>
      <c r="M28" s="53"/>
      <c r="N28" s="53"/>
      <c r="O28" s="53"/>
      <c r="P28" s="53"/>
      <c r="Q28" s="53"/>
      <c r="R28" s="53"/>
      <c r="S28" s="53"/>
    </row>
    <row r="29" spans="1:19" ht="18" x14ac:dyDescent="0.2">
      <c r="A29" s="32">
        <v>26</v>
      </c>
      <c r="B29" s="32" t="s">
        <v>46</v>
      </c>
      <c r="C29" s="32">
        <v>61</v>
      </c>
      <c r="D29" s="46" t="s">
        <v>208</v>
      </c>
      <c r="E29" s="46" t="s">
        <v>207</v>
      </c>
      <c r="F29" s="33" t="s">
        <v>308</v>
      </c>
      <c r="G29" s="73">
        <v>19.55</v>
      </c>
      <c r="H29" s="73">
        <v>17.43</v>
      </c>
      <c r="I29" s="73">
        <v>36.979999999999997</v>
      </c>
      <c r="J29" s="76">
        <v>21</v>
      </c>
      <c r="K29" s="2"/>
      <c r="L29" s="53"/>
      <c r="M29" s="53"/>
      <c r="N29" s="53"/>
      <c r="O29" s="53"/>
      <c r="P29" s="53"/>
      <c r="Q29" s="53"/>
      <c r="R29" s="53"/>
      <c r="S29" s="53"/>
    </row>
    <row r="30" spans="1:19" ht="18" x14ac:dyDescent="0.2">
      <c r="A30" s="32">
        <v>6</v>
      </c>
      <c r="B30" s="32" t="s">
        <v>46</v>
      </c>
      <c r="C30" s="32">
        <v>216</v>
      </c>
      <c r="D30" s="33" t="s">
        <v>281</v>
      </c>
      <c r="E30" s="33" t="s">
        <v>280</v>
      </c>
      <c r="F30" s="33" t="s">
        <v>54</v>
      </c>
      <c r="G30" s="73">
        <v>20.29</v>
      </c>
      <c r="H30" s="73">
        <v>16.75</v>
      </c>
      <c r="I30" s="73">
        <v>37.04</v>
      </c>
      <c r="J30" s="76">
        <v>22</v>
      </c>
      <c r="K30" s="2"/>
      <c r="L30" s="53"/>
      <c r="M30" s="53"/>
      <c r="N30" s="53"/>
      <c r="O30" s="53"/>
      <c r="P30" s="53"/>
      <c r="Q30" s="53"/>
      <c r="R30" s="53"/>
      <c r="S30" s="53"/>
    </row>
    <row r="31" spans="1:19" ht="18" x14ac:dyDescent="0.2">
      <c r="A31" s="32">
        <v>11</v>
      </c>
      <c r="B31" s="32" t="s">
        <v>53</v>
      </c>
      <c r="C31" s="32">
        <v>261</v>
      </c>
      <c r="D31" s="33" t="s">
        <v>263</v>
      </c>
      <c r="E31" s="33" t="s">
        <v>286</v>
      </c>
      <c r="F31" s="33" t="s">
        <v>54</v>
      </c>
      <c r="G31" s="73">
        <v>20.67</v>
      </c>
      <c r="H31" s="73">
        <v>16.670000000000002</v>
      </c>
      <c r="I31" s="73">
        <v>37.340000000000003</v>
      </c>
      <c r="J31" s="76">
        <v>23</v>
      </c>
      <c r="K31" s="2"/>
      <c r="L31" s="53"/>
      <c r="M31" s="53"/>
      <c r="N31" s="53"/>
      <c r="O31" s="53"/>
      <c r="P31" s="53"/>
      <c r="Q31" s="53"/>
      <c r="R31" s="53"/>
      <c r="S31" s="53"/>
    </row>
    <row r="32" spans="1:19" ht="18" x14ac:dyDescent="0.2">
      <c r="A32" s="32">
        <v>32</v>
      </c>
      <c r="B32" s="32" t="s">
        <v>46</v>
      </c>
      <c r="C32" s="32">
        <v>67</v>
      </c>
      <c r="D32" s="46" t="s">
        <v>218</v>
      </c>
      <c r="E32" s="46" t="s">
        <v>216</v>
      </c>
      <c r="F32" s="33" t="s">
        <v>308</v>
      </c>
      <c r="G32" s="73">
        <v>19.97</v>
      </c>
      <c r="H32" s="73">
        <v>17.64</v>
      </c>
      <c r="I32" s="73">
        <v>37.61</v>
      </c>
      <c r="J32" s="76">
        <v>24</v>
      </c>
      <c r="K32" s="2"/>
      <c r="L32" s="53"/>
      <c r="M32" s="53"/>
      <c r="N32" s="53"/>
      <c r="O32" s="53"/>
      <c r="P32" s="53"/>
      <c r="Q32" s="53"/>
      <c r="R32" s="53"/>
      <c r="S32" s="53"/>
    </row>
    <row r="33" spans="1:19" ht="18" x14ac:dyDescent="0.2">
      <c r="A33" s="32">
        <v>39</v>
      </c>
      <c r="B33" s="32" t="s">
        <v>46</v>
      </c>
      <c r="C33" s="32">
        <v>75</v>
      </c>
      <c r="D33" s="46" t="s">
        <v>232</v>
      </c>
      <c r="E33" s="46" t="s">
        <v>231</v>
      </c>
      <c r="F33" s="33" t="s">
        <v>307</v>
      </c>
      <c r="G33" s="73">
        <v>20.059999999999999</v>
      </c>
      <c r="H33" s="73">
        <v>17.59</v>
      </c>
      <c r="I33" s="73">
        <v>37.65</v>
      </c>
      <c r="J33" s="76">
        <v>25</v>
      </c>
      <c r="K33" s="2"/>
      <c r="L33" s="53"/>
      <c r="M33" s="53"/>
      <c r="N33" s="53"/>
      <c r="O33" s="53"/>
      <c r="P33" s="53"/>
      <c r="Q33" s="53"/>
      <c r="R33" s="53"/>
      <c r="S33" s="53"/>
    </row>
    <row r="34" spans="1:19" ht="18" x14ac:dyDescent="0.2">
      <c r="A34" s="32">
        <v>14</v>
      </c>
      <c r="B34" s="32" t="s">
        <v>53</v>
      </c>
      <c r="C34" s="32">
        <v>264</v>
      </c>
      <c r="D34" s="33" t="s">
        <v>292</v>
      </c>
      <c r="E34" s="33" t="s">
        <v>291</v>
      </c>
      <c r="F34" s="33" t="s">
        <v>54</v>
      </c>
      <c r="G34" s="73">
        <v>20.63</v>
      </c>
      <c r="H34" s="73">
        <v>17.23</v>
      </c>
      <c r="I34" s="73">
        <v>37.86</v>
      </c>
      <c r="J34" s="76">
        <v>26</v>
      </c>
      <c r="K34" s="2"/>
      <c r="L34" s="53"/>
      <c r="M34" s="53"/>
      <c r="N34" s="53"/>
      <c r="O34" s="53"/>
      <c r="P34" s="53"/>
      <c r="Q34" s="53"/>
      <c r="R34" s="53"/>
      <c r="S34" s="53"/>
    </row>
    <row r="35" spans="1:19" ht="18" x14ac:dyDescent="0.2">
      <c r="A35" s="32">
        <v>12</v>
      </c>
      <c r="B35" s="32" t="s">
        <v>53</v>
      </c>
      <c r="C35" s="32">
        <v>262</v>
      </c>
      <c r="D35" s="33" t="s">
        <v>288</v>
      </c>
      <c r="E35" s="33" t="s">
        <v>287</v>
      </c>
      <c r="F35" s="33" t="s">
        <v>54</v>
      </c>
      <c r="G35" s="73">
        <v>21.01</v>
      </c>
      <c r="H35" s="73">
        <v>17.55</v>
      </c>
      <c r="I35" s="73">
        <v>38.56</v>
      </c>
      <c r="J35" s="76">
        <v>27</v>
      </c>
      <c r="K35" s="2"/>
      <c r="L35" s="53"/>
      <c r="M35" s="53"/>
      <c r="N35" s="53"/>
      <c r="O35" s="53"/>
      <c r="P35" s="53"/>
      <c r="Q35" s="53"/>
      <c r="R35" s="53"/>
      <c r="S35" s="53"/>
    </row>
    <row r="36" spans="1:19" ht="18" x14ac:dyDescent="0.2">
      <c r="A36" s="32">
        <v>31</v>
      </c>
      <c r="B36" s="32" t="s">
        <v>46</v>
      </c>
      <c r="C36" s="32">
        <v>66</v>
      </c>
      <c r="D36" s="46" t="s">
        <v>217</v>
      </c>
      <c r="E36" s="46" t="s">
        <v>216</v>
      </c>
      <c r="F36" s="33" t="s">
        <v>308</v>
      </c>
      <c r="G36" s="73">
        <v>21.4</v>
      </c>
      <c r="H36" s="73">
        <v>17.61</v>
      </c>
      <c r="I36" s="73">
        <v>39.01</v>
      </c>
      <c r="J36" s="76">
        <v>28</v>
      </c>
      <c r="K36" s="2"/>
      <c r="L36" s="53"/>
      <c r="M36" s="53"/>
      <c r="N36" s="53"/>
      <c r="O36" s="53"/>
      <c r="P36" s="53"/>
      <c r="Q36" s="53"/>
      <c r="R36" s="53"/>
      <c r="S36" s="53"/>
    </row>
    <row r="37" spans="1:19" ht="18" x14ac:dyDescent="0.2">
      <c r="A37" s="32">
        <v>36</v>
      </c>
      <c r="B37" s="32" t="s">
        <v>46</v>
      </c>
      <c r="C37" s="32">
        <v>72</v>
      </c>
      <c r="D37" s="46" t="s">
        <v>226</v>
      </c>
      <c r="E37" s="46" t="s">
        <v>225</v>
      </c>
      <c r="F37" s="33" t="s">
        <v>307</v>
      </c>
      <c r="G37" s="73">
        <v>20.98</v>
      </c>
      <c r="H37" s="73">
        <v>18.03</v>
      </c>
      <c r="I37" s="73">
        <v>39.01</v>
      </c>
      <c r="J37" s="76">
        <v>29</v>
      </c>
      <c r="K37" s="2"/>
      <c r="L37" s="53"/>
      <c r="M37" s="53"/>
      <c r="N37" s="53"/>
      <c r="O37" s="53"/>
      <c r="P37" s="53"/>
      <c r="Q37" s="53"/>
      <c r="R37" s="53"/>
      <c r="S37" s="53"/>
    </row>
    <row r="38" spans="1:19" ht="18" x14ac:dyDescent="0.2">
      <c r="A38" s="32">
        <v>5</v>
      </c>
      <c r="B38" s="32" t="s">
        <v>46</v>
      </c>
      <c r="C38" s="32">
        <v>215</v>
      </c>
      <c r="D38" s="33" t="s">
        <v>279</v>
      </c>
      <c r="E38" s="33" t="s">
        <v>278</v>
      </c>
      <c r="F38" s="33" t="s">
        <v>54</v>
      </c>
      <c r="G38" s="73">
        <v>21.46</v>
      </c>
      <c r="H38" s="73">
        <v>17.760000000000002</v>
      </c>
      <c r="I38" s="73">
        <v>39.22</v>
      </c>
      <c r="J38" s="76">
        <v>30</v>
      </c>
      <c r="K38" s="2"/>
      <c r="L38" s="53"/>
      <c r="M38" s="53"/>
      <c r="N38" s="53"/>
      <c r="O38" s="53"/>
      <c r="P38" s="53"/>
      <c r="Q38" s="53"/>
      <c r="R38" s="53"/>
      <c r="S38" s="53"/>
    </row>
    <row r="39" spans="1:19" ht="18" x14ac:dyDescent="0.2">
      <c r="A39" s="32">
        <v>34</v>
      </c>
      <c r="B39" s="32" t="s">
        <v>46</v>
      </c>
      <c r="C39" s="32">
        <v>69</v>
      </c>
      <c r="D39" s="46" t="s">
        <v>222</v>
      </c>
      <c r="E39" s="46" t="s">
        <v>221</v>
      </c>
      <c r="F39" s="33" t="s">
        <v>308</v>
      </c>
      <c r="G39" s="73">
        <v>21.5</v>
      </c>
      <c r="H39" s="73">
        <v>18.48</v>
      </c>
      <c r="I39" s="73">
        <v>39.979999999999997</v>
      </c>
      <c r="J39" s="76">
        <v>31</v>
      </c>
      <c r="K39" s="2"/>
      <c r="L39" s="53"/>
      <c r="M39" s="53"/>
      <c r="N39" s="53"/>
      <c r="O39" s="53"/>
      <c r="P39" s="53"/>
      <c r="Q39" s="53"/>
      <c r="R39" s="53"/>
      <c r="S39" s="53"/>
    </row>
    <row r="40" spans="1:19" ht="18" x14ac:dyDescent="0.2">
      <c r="A40" s="32">
        <v>42</v>
      </c>
      <c r="B40" s="32" t="s">
        <v>46</v>
      </c>
      <c r="C40" s="32">
        <v>78</v>
      </c>
      <c r="D40" s="46" t="s">
        <v>237</v>
      </c>
      <c r="E40" s="46" t="s">
        <v>79</v>
      </c>
      <c r="F40" s="33" t="s">
        <v>307</v>
      </c>
      <c r="G40" s="73">
        <v>21.57</v>
      </c>
      <c r="H40" s="73">
        <v>18.5</v>
      </c>
      <c r="I40" s="73">
        <v>40.07</v>
      </c>
      <c r="J40" s="76">
        <v>32</v>
      </c>
      <c r="K40" s="2"/>
      <c r="L40" s="53"/>
      <c r="M40" s="53"/>
      <c r="N40" s="53"/>
      <c r="O40" s="53"/>
      <c r="P40" s="53"/>
      <c r="Q40" s="53"/>
      <c r="R40" s="53"/>
      <c r="S40" s="53"/>
    </row>
    <row r="41" spans="1:19" ht="18" x14ac:dyDescent="0.2">
      <c r="A41" s="32">
        <v>35</v>
      </c>
      <c r="B41" s="32" t="s">
        <v>46</v>
      </c>
      <c r="C41" s="32">
        <v>71</v>
      </c>
      <c r="D41" s="46" t="s">
        <v>224</v>
      </c>
      <c r="E41" s="46" t="s">
        <v>223</v>
      </c>
      <c r="F41" s="33" t="s">
        <v>307</v>
      </c>
      <c r="G41" s="73">
        <v>21.59</v>
      </c>
      <c r="H41" s="73">
        <v>18.59</v>
      </c>
      <c r="I41" s="73">
        <v>40.18</v>
      </c>
      <c r="J41" s="76">
        <v>33</v>
      </c>
      <c r="K41" s="2"/>
      <c r="L41" s="53"/>
      <c r="M41" s="53"/>
      <c r="N41" s="53"/>
      <c r="O41" s="53"/>
      <c r="P41" s="53"/>
      <c r="Q41" s="53"/>
      <c r="R41" s="53"/>
      <c r="S41" s="53"/>
    </row>
    <row r="42" spans="1:19" ht="18" x14ac:dyDescent="0.2">
      <c r="A42" s="32">
        <v>21</v>
      </c>
      <c r="B42" s="32" t="s">
        <v>46</v>
      </c>
      <c r="C42" s="32">
        <v>56</v>
      </c>
      <c r="D42" s="46" t="s">
        <v>195</v>
      </c>
      <c r="E42" s="46" t="s">
        <v>194</v>
      </c>
      <c r="F42" s="33" t="s">
        <v>55</v>
      </c>
      <c r="G42" s="73">
        <v>22.27</v>
      </c>
      <c r="H42" s="73">
        <v>18.079999999999998</v>
      </c>
      <c r="I42" s="73">
        <v>40.35</v>
      </c>
      <c r="J42" s="76">
        <v>34</v>
      </c>
      <c r="K42" s="2"/>
      <c r="L42" s="53"/>
      <c r="M42" s="53"/>
      <c r="N42" s="53"/>
      <c r="O42" s="53"/>
      <c r="P42" s="53"/>
      <c r="Q42" s="53"/>
      <c r="R42" s="53"/>
      <c r="S42" s="53"/>
    </row>
    <row r="43" spans="1:19" ht="18" x14ac:dyDescent="0.2">
      <c r="A43" s="32">
        <v>1</v>
      </c>
      <c r="B43" s="32" t="s">
        <v>46</v>
      </c>
      <c r="C43" s="32">
        <v>211</v>
      </c>
      <c r="D43" s="33" t="s">
        <v>271</v>
      </c>
      <c r="E43" s="33" t="s">
        <v>270</v>
      </c>
      <c r="F43" s="33" t="s">
        <v>54</v>
      </c>
      <c r="G43" s="73">
        <v>22.21</v>
      </c>
      <c r="H43" s="73">
        <v>18.940000000000001</v>
      </c>
      <c r="I43" s="73">
        <v>41.15</v>
      </c>
      <c r="J43" s="76">
        <v>35</v>
      </c>
      <c r="K43" s="2"/>
      <c r="L43" s="53"/>
      <c r="M43" s="53"/>
      <c r="N43" s="53"/>
      <c r="O43" s="53"/>
      <c r="P43" s="53"/>
      <c r="Q43" s="53"/>
      <c r="R43" s="53"/>
      <c r="S43" s="53"/>
    </row>
    <row r="44" spans="1:19" ht="18" x14ac:dyDescent="0.2">
      <c r="A44" s="32">
        <v>50</v>
      </c>
      <c r="B44" s="32" t="s">
        <v>53</v>
      </c>
      <c r="C44" s="32">
        <v>86</v>
      </c>
      <c r="D44" s="46" t="s">
        <v>250</v>
      </c>
      <c r="E44" s="46" t="s">
        <v>112</v>
      </c>
      <c r="F44" s="33" t="s">
        <v>307</v>
      </c>
      <c r="G44" s="73">
        <v>22.19</v>
      </c>
      <c r="H44" s="73">
        <v>19.93</v>
      </c>
      <c r="I44" s="73">
        <v>42.12</v>
      </c>
      <c r="J44" s="76">
        <v>36</v>
      </c>
      <c r="K44" s="2"/>
      <c r="L44" s="53"/>
      <c r="M44" s="53"/>
      <c r="N44" s="53"/>
      <c r="O44" s="53"/>
      <c r="P44" s="53"/>
      <c r="Q44" s="53"/>
      <c r="R44" s="53"/>
      <c r="S44" s="53"/>
    </row>
    <row r="45" spans="1:19" ht="18" x14ac:dyDescent="0.2">
      <c r="A45" s="32">
        <v>54</v>
      </c>
      <c r="B45" s="32" t="s">
        <v>53</v>
      </c>
      <c r="C45" s="32">
        <v>90</v>
      </c>
      <c r="D45" s="46" t="s">
        <v>263</v>
      </c>
      <c r="E45" s="46" t="s">
        <v>147</v>
      </c>
      <c r="F45" s="33" t="s">
        <v>307</v>
      </c>
      <c r="G45" s="73">
        <v>22.92</v>
      </c>
      <c r="H45" s="73">
        <v>19.29</v>
      </c>
      <c r="I45" s="73">
        <v>42.21</v>
      </c>
      <c r="J45" s="76">
        <v>37</v>
      </c>
      <c r="K45" s="2"/>
      <c r="L45" s="53"/>
      <c r="M45" s="53"/>
      <c r="N45" s="53"/>
      <c r="O45" s="53"/>
      <c r="P45" s="53"/>
      <c r="Q45" s="53"/>
      <c r="R45" s="53"/>
      <c r="S45" s="53"/>
    </row>
    <row r="46" spans="1:19" ht="18" x14ac:dyDescent="0.2">
      <c r="A46" s="32">
        <v>51</v>
      </c>
      <c r="B46" s="32" t="s">
        <v>53</v>
      </c>
      <c r="C46" s="32">
        <v>87</v>
      </c>
      <c r="D46" s="46" t="s">
        <v>259</v>
      </c>
      <c r="E46" s="46" t="s">
        <v>258</v>
      </c>
      <c r="F46" s="33" t="s">
        <v>307</v>
      </c>
      <c r="G46" s="73">
        <v>22.53</v>
      </c>
      <c r="H46" s="73">
        <v>20.13</v>
      </c>
      <c r="I46" s="73">
        <v>42.66</v>
      </c>
      <c r="J46" s="76">
        <v>38</v>
      </c>
      <c r="K46" s="2"/>
      <c r="L46" s="53"/>
      <c r="M46" s="53"/>
      <c r="N46" s="53"/>
      <c r="O46" s="53"/>
      <c r="P46" s="53"/>
      <c r="Q46" s="53"/>
      <c r="R46" s="53"/>
      <c r="S46" s="53"/>
    </row>
    <row r="47" spans="1:19" ht="18" x14ac:dyDescent="0.2">
      <c r="A47" s="32">
        <v>46</v>
      </c>
      <c r="B47" s="32" t="s">
        <v>53</v>
      </c>
      <c r="C47" s="32">
        <v>82</v>
      </c>
      <c r="D47" s="46" t="s">
        <v>203</v>
      </c>
      <c r="E47" s="46" t="s">
        <v>243</v>
      </c>
      <c r="F47" s="33" t="s">
        <v>308</v>
      </c>
      <c r="G47" s="73">
        <v>23.32</v>
      </c>
      <c r="H47" s="73">
        <v>19.88</v>
      </c>
      <c r="I47" s="73">
        <v>43.2</v>
      </c>
      <c r="J47" s="76">
        <v>39</v>
      </c>
      <c r="K47" s="2"/>
      <c r="L47" s="53"/>
      <c r="M47" s="53"/>
      <c r="N47" s="53"/>
      <c r="O47" s="53"/>
      <c r="P47" s="53"/>
      <c r="Q47" s="53"/>
      <c r="R47" s="53"/>
      <c r="S47" s="53"/>
    </row>
    <row r="48" spans="1:19" ht="18" x14ac:dyDescent="0.2">
      <c r="A48" s="32">
        <v>16</v>
      </c>
      <c r="B48" s="32" t="s">
        <v>53</v>
      </c>
      <c r="C48" s="32">
        <v>266</v>
      </c>
      <c r="D48" s="33" t="s">
        <v>296</v>
      </c>
      <c r="E48" s="33" t="s">
        <v>295</v>
      </c>
      <c r="F48" s="33" t="s">
        <v>54</v>
      </c>
      <c r="G48" s="73">
        <v>23.59</v>
      </c>
      <c r="H48" s="73">
        <v>19.670000000000002</v>
      </c>
      <c r="I48" s="73">
        <v>43.26</v>
      </c>
      <c r="J48" s="76">
        <v>40</v>
      </c>
      <c r="K48" s="2"/>
      <c r="L48" s="53"/>
      <c r="M48" s="53"/>
      <c r="N48" s="53"/>
      <c r="O48" s="53"/>
      <c r="P48" s="53"/>
      <c r="Q48" s="53"/>
      <c r="R48" s="53"/>
      <c r="S48" s="53"/>
    </row>
    <row r="49" spans="1:19" ht="18" x14ac:dyDescent="0.2">
      <c r="A49" s="32">
        <v>53</v>
      </c>
      <c r="B49" s="32" t="s">
        <v>53</v>
      </c>
      <c r="C49" s="32">
        <v>89</v>
      </c>
      <c r="D49" s="46" t="s">
        <v>249</v>
      </c>
      <c r="E49" s="46" t="s">
        <v>115</v>
      </c>
      <c r="F49" s="33" t="s">
        <v>55</v>
      </c>
      <c r="G49" s="73">
        <v>23.47</v>
      </c>
      <c r="H49" s="73">
        <v>20.43</v>
      </c>
      <c r="I49" s="73">
        <v>43.9</v>
      </c>
      <c r="J49" s="76">
        <v>41</v>
      </c>
      <c r="K49" s="2"/>
      <c r="L49" s="53"/>
      <c r="M49" s="53"/>
      <c r="N49" s="53"/>
      <c r="O49" s="53"/>
      <c r="P49" s="53"/>
      <c r="Q49" s="53"/>
      <c r="R49" s="53"/>
      <c r="S49" s="53"/>
    </row>
    <row r="50" spans="1:19" ht="18" x14ac:dyDescent="0.2">
      <c r="A50" s="32">
        <v>48</v>
      </c>
      <c r="B50" s="32" t="s">
        <v>53</v>
      </c>
      <c r="C50" s="32">
        <v>84</v>
      </c>
      <c r="D50" s="46" t="s">
        <v>246</v>
      </c>
      <c r="E50" s="46" t="s">
        <v>245</v>
      </c>
      <c r="F50" s="33" t="s">
        <v>307</v>
      </c>
      <c r="G50" s="73">
        <v>23.72</v>
      </c>
      <c r="H50" s="73">
        <v>20.61</v>
      </c>
      <c r="I50" s="73">
        <v>44.33</v>
      </c>
      <c r="J50" s="76">
        <v>42</v>
      </c>
      <c r="K50" s="2"/>
      <c r="L50" s="53"/>
      <c r="M50" s="53"/>
      <c r="N50" s="53"/>
      <c r="O50" s="53"/>
      <c r="P50" s="53"/>
      <c r="Q50" s="53"/>
      <c r="R50" s="53"/>
      <c r="S50" s="53"/>
    </row>
    <row r="51" spans="1:19" ht="18" x14ac:dyDescent="0.2">
      <c r="A51" s="32">
        <v>3</v>
      </c>
      <c r="B51" s="32" t="s">
        <v>46</v>
      </c>
      <c r="C51" s="32">
        <v>213</v>
      </c>
      <c r="D51" s="33" t="s">
        <v>275</v>
      </c>
      <c r="E51" s="33" t="s">
        <v>274</v>
      </c>
      <c r="F51" s="33" t="s">
        <v>54</v>
      </c>
      <c r="G51" s="73">
        <v>28.96</v>
      </c>
      <c r="H51" s="73">
        <v>15.86</v>
      </c>
      <c r="I51" s="73">
        <v>44.82</v>
      </c>
      <c r="J51" s="76">
        <v>43</v>
      </c>
      <c r="K51" s="2"/>
      <c r="L51" s="53"/>
      <c r="M51" s="53"/>
      <c r="N51" s="53"/>
      <c r="O51" s="53"/>
      <c r="P51" s="53"/>
      <c r="Q51" s="53"/>
      <c r="R51" s="53"/>
      <c r="S51" s="53"/>
    </row>
    <row r="52" spans="1:19" ht="18" x14ac:dyDescent="0.2">
      <c r="A52" s="32">
        <v>52</v>
      </c>
      <c r="B52" s="32" t="s">
        <v>53</v>
      </c>
      <c r="C52" s="32">
        <v>88</v>
      </c>
      <c r="D52" s="46" t="s">
        <v>253</v>
      </c>
      <c r="E52" s="46" t="s">
        <v>235</v>
      </c>
      <c r="F52" s="33" t="s">
        <v>307</v>
      </c>
      <c r="G52" s="73">
        <v>24.27</v>
      </c>
      <c r="H52" s="73">
        <v>20.73</v>
      </c>
      <c r="I52" s="73">
        <v>45</v>
      </c>
      <c r="J52" s="76">
        <v>44</v>
      </c>
      <c r="K52" s="2"/>
      <c r="L52" s="53"/>
      <c r="M52" s="53"/>
      <c r="N52" s="53"/>
      <c r="O52" s="53"/>
      <c r="P52" s="53"/>
      <c r="Q52" s="53"/>
      <c r="R52" s="53"/>
      <c r="S52" s="53"/>
    </row>
    <row r="53" spans="1:19" ht="18" x14ac:dyDescent="0.2">
      <c r="A53" s="32">
        <v>44</v>
      </c>
      <c r="B53" s="32" t="s">
        <v>53</v>
      </c>
      <c r="C53" s="32">
        <v>80</v>
      </c>
      <c r="D53" s="46" t="s">
        <v>241</v>
      </c>
      <c r="E53" s="46" t="s">
        <v>240</v>
      </c>
      <c r="F53" s="33" t="s">
        <v>308</v>
      </c>
      <c r="G53" s="73">
        <v>23.64</v>
      </c>
      <c r="H53" s="73">
        <v>21.54</v>
      </c>
      <c r="I53" s="73">
        <v>45.18</v>
      </c>
      <c r="J53" s="76">
        <v>45</v>
      </c>
      <c r="K53" s="2"/>
      <c r="L53" s="53"/>
      <c r="M53" s="53"/>
      <c r="N53" s="53"/>
      <c r="O53" s="53"/>
      <c r="P53" s="53"/>
      <c r="Q53" s="53"/>
      <c r="R53" s="53"/>
      <c r="S53" s="53"/>
    </row>
    <row r="54" spans="1:19" ht="18" x14ac:dyDescent="0.2">
      <c r="A54" s="32">
        <v>45</v>
      </c>
      <c r="B54" s="32" t="s">
        <v>53</v>
      </c>
      <c r="C54" s="32">
        <v>81</v>
      </c>
      <c r="D54" s="46" t="s">
        <v>232</v>
      </c>
      <c r="E54" s="46" t="s">
        <v>242</v>
      </c>
      <c r="F54" s="33" t="s">
        <v>308</v>
      </c>
      <c r="G54" s="73">
        <v>25.45</v>
      </c>
      <c r="H54" s="73">
        <v>20.04</v>
      </c>
      <c r="I54" s="73">
        <v>45.49</v>
      </c>
      <c r="J54" s="76">
        <v>46</v>
      </c>
      <c r="K54" s="2"/>
      <c r="L54" s="53"/>
      <c r="M54" s="53"/>
      <c r="N54" s="53"/>
      <c r="O54" s="53"/>
      <c r="P54" s="53"/>
      <c r="Q54" s="53"/>
      <c r="R54" s="53"/>
      <c r="S54" s="53"/>
    </row>
    <row r="55" spans="1:19" ht="18" x14ac:dyDescent="0.2">
      <c r="A55" s="32">
        <v>7</v>
      </c>
      <c r="B55" s="32" t="s">
        <v>46</v>
      </c>
      <c r="C55" s="32">
        <v>217</v>
      </c>
      <c r="D55" s="33" t="s">
        <v>260</v>
      </c>
      <c r="E55" s="33" t="s">
        <v>282</v>
      </c>
      <c r="F55" s="33" t="s">
        <v>54</v>
      </c>
      <c r="G55" s="73">
        <v>25.26</v>
      </c>
      <c r="H55" s="73">
        <v>20.52</v>
      </c>
      <c r="I55" s="73">
        <v>45.78</v>
      </c>
      <c r="J55" s="76">
        <v>47</v>
      </c>
      <c r="K55" s="2"/>
      <c r="L55" s="53"/>
      <c r="M55" s="53"/>
      <c r="N55" s="53"/>
      <c r="O55" s="53"/>
      <c r="P55" s="53"/>
      <c r="Q55" s="53"/>
      <c r="R55" s="53"/>
      <c r="S55" s="53"/>
    </row>
    <row r="56" spans="1:19" ht="18" x14ac:dyDescent="0.2">
      <c r="A56" s="32">
        <v>58</v>
      </c>
      <c r="B56" s="32" t="s">
        <v>53</v>
      </c>
      <c r="C56" s="32">
        <v>94</v>
      </c>
      <c r="D56" s="46" t="s">
        <v>265</v>
      </c>
      <c r="E56" s="46" t="s">
        <v>86</v>
      </c>
      <c r="F56" s="33" t="s">
        <v>307</v>
      </c>
      <c r="G56" s="73">
        <v>25.68</v>
      </c>
      <c r="H56" s="73">
        <v>20.8</v>
      </c>
      <c r="I56" s="73">
        <v>46.48</v>
      </c>
      <c r="J56" s="76">
        <v>48</v>
      </c>
      <c r="K56" s="2"/>
      <c r="L56" s="53"/>
      <c r="M56" s="53"/>
      <c r="N56" s="53"/>
      <c r="O56" s="53"/>
      <c r="P56" s="53"/>
      <c r="Q56" s="53"/>
      <c r="R56" s="53"/>
      <c r="S56" s="53"/>
    </row>
    <row r="57" spans="1:19" ht="18" x14ac:dyDescent="0.2">
      <c r="A57" s="32">
        <v>17</v>
      </c>
      <c r="B57" s="32" t="s">
        <v>53</v>
      </c>
      <c r="C57" s="32">
        <v>268</v>
      </c>
      <c r="D57" s="33" t="s">
        <v>205</v>
      </c>
      <c r="E57" s="33" t="s">
        <v>297</v>
      </c>
      <c r="F57" s="33" t="s">
        <v>54</v>
      </c>
      <c r="G57" s="73">
        <v>26.74</v>
      </c>
      <c r="H57" s="73">
        <v>21.97</v>
      </c>
      <c r="I57" s="73">
        <v>48.71</v>
      </c>
      <c r="J57" s="76">
        <v>49</v>
      </c>
      <c r="K57" s="2"/>
      <c r="L57" s="53"/>
      <c r="M57" s="53"/>
      <c r="N57" s="53"/>
      <c r="O57" s="53"/>
      <c r="P57" s="53"/>
      <c r="Q57" s="53"/>
      <c r="R57" s="53"/>
      <c r="S57" s="53"/>
    </row>
    <row r="58" spans="1:19" ht="18" x14ac:dyDescent="0.2">
      <c r="A58" s="32">
        <v>55</v>
      </c>
      <c r="B58" s="32" t="s">
        <v>53</v>
      </c>
      <c r="C58" s="32">
        <v>91</v>
      </c>
      <c r="D58" s="46" t="s">
        <v>255</v>
      </c>
      <c r="E58" s="46" t="s">
        <v>254</v>
      </c>
      <c r="F58" s="33" t="s">
        <v>307</v>
      </c>
      <c r="G58" s="73">
        <v>27.15</v>
      </c>
      <c r="H58" s="73">
        <v>21.84</v>
      </c>
      <c r="I58" s="73">
        <v>48.99</v>
      </c>
      <c r="J58" s="76">
        <v>50</v>
      </c>
      <c r="K58" s="2"/>
      <c r="L58" s="53"/>
      <c r="M58" s="53"/>
      <c r="N58" s="53"/>
      <c r="O58" s="53"/>
      <c r="P58" s="53"/>
      <c r="Q58" s="53"/>
      <c r="R58" s="53"/>
      <c r="S58" s="53"/>
    </row>
    <row r="59" spans="1:19" ht="18" x14ac:dyDescent="0.2">
      <c r="A59" s="32">
        <v>59</v>
      </c>
      <c r="B59" s="32" t="s">
        <v>53</v>
      </c>
      <c r="C59" s="32">
        <v>95</v>
      </c>
      <c r="D59" s="46" t="s">
        <v>252</v>
      </c>
      <c r="E59" s="46" t="s">
        <v>251</v>
      </c>
      <c r="F59" s="33" t="s">
        <v>308</v>
      </c>
      <c r="G59" s="73">
        <v>27.19</v>
      </c>
      <c r="H59" s="73">
        <v>22.14</v>
      </c>
      <c r="I59" s="73">
        <v>49.33</v>
      </c>
      <c r="J59" s="76">
        <v>51</v>
      </c>
      <c r="K59" s="2"/>
      <c r="L59" s="53"/>
      <c r="M59" s="53"/>
      <c r="N59" s="53"/>
      <c r="O59" s="53"/>
      <c r="P59" s="53"/>
      <c r="Q59" s="53"/>
      <c r="R59" s="53"/>
      <c r="S59" s="53"/>
    </row>
    <row r="60" spans="1:19" ht="18" x14ac:dyDescent="0.2">
      <c r="A60" s="32">
        <v>60</v>
      </c>
      <c r="B60" s="32" t="s">
        <v>53</v>
      </c>
      <c r="C60" s="32">
        <v>97</v>
      </c>
      <c r="D60" s="46" t="s">
        <v>250</v>
      </c>
      <c r="E60" s="46" t="s">
        <v>256</v>
      </c>
      <c r="F60" s="33" t="s">
        <v>307</v>
      </c>
      <c r="G60" s="73">
        <v>27.19</v>
      </c>
      <c r="H60" s="73">
        <v>22.42</v>
      </c>
      <c r="I60" s="73">
        <v>49.61</v>
      </c>
      <c r="J60" s="76">
        <v>52</v>
      </c>
      <c r="K60" s="2"/>
      <c r="L60" s="53"/>
      <c r="M60" s="53"/>
      <c r="N60" s="53"/>
      <c r="O60" s="53"/>
      <c r="P60" s="53"/>
      <c r="Q60" s="53"/>
      <c r="R60" s="53"/>
      <c r="S60" s="53"/>
    </row>
    <row r="61" spans="1:19" ht="18" x14ac:dyDescent="0.2">
      <c r="A61" s="32">
        <v>56</v>
      </c>
      <c r="B61" s="32" t="s">
        <v>53</v>
      </c>
      <c r="C61" s="32">
        <v>92</v>
      </c>
      <c r="D61" s="46" t="s">
        <v>262</v>
      </c>
      <c r="E61" s="46" t="s">
        <v>261</v>
      </c>
      <c r="F61" s="33" t="s">
        <v>307</v>
      </c>
      <c r="G61" s="73">
        <v>27.58</v>
      </c>
      <c r="H61" s="73">
        <v>22.1</v>
      </c>
      <c r="I61" s="73">
        <v>49.68</v>
      </c>
      <c r="J61" s="76">
        <v>53</v>
      </c>
      <c r="K61" s="2"/>
      <c r="L61" s="53"/>
      <c r="M61" s="53"/>
      <c r="N61" s="53"/>
      <c r="O61" s="53"/>
      <c r="P61" s="53"/>
      <c r="Q61" s="53"/>
      <c r="R61" s="53"/>
      <c r="S61" s="53"/>
    </row>
    <row r="62" spans="1:19" ht="18" x14ac:dyDescent="0.2">
      <c r="A62" s="32">
        <v>62</v>
      </c>
      <c r="B62" s="32" t="s">
        <v>53</v>
      </c>
      <c r="C62" s="32">
        <v>99</v>
      </c>
      <c r="D62" s="46" t="s">
        <v>260</v>
      </c>
      <c r="E62" s="46" t="s">
        <v>151</v>
      </c>
      <c r="F62" s="33" t="s">
        <v>308</v>
      </c>
      <c r="G62" s="73">
        <v>26.93</v>
      </c>
      <c r="H62" s="73">
        <v>23.43</v>
      </c>
      <c r="I62" s="73">
        <v>50.36</v>
      </c>
      <c r="J62" s="76">
        <v>54</v>
      </c>
      <c r="K62" s="2"/>
      <c r="L62" s="53"/>
      <c r="M62" s="53"/>
      <c r="N62" s="53"/>
      <c r="O62" s="53"/>
      <c r="P62" s="53"/>
      <c r="Q62" s="53"/>
      <c r="R62" s="53"/>
      <c r="S62" s="53"/>
    </row>
    <row r="63" spans="1:19" ht="18" x14ac:dyDescent="0.2">
      <c r="A63" s="32">
        <v>63</v>
      </c>
      <c r="B63" s="32" t="s">
        <v>53</v>
      </c>
      <c r="C63" s="32">
        <v>101</v>
      </c>
      <c r="D63" s="46" t="s">
        <v>267</v>
      </c>
      <c r="E63" s="46" t="s">
        <v>266</v>
      </c>
      <c r="F63" s="33" t="s">
        <v>307</v>
      </c>
      <c r="G63" s="73">
        <v>27.95</v>
      </c>
      <c r="H63" s="73">
        <v>22.78</v>
      </c>
      <c r="I63" s="73">
        <v>50.73</v>
      </c>
      <c r="J63" s="76">
        <v>55</v>
      </c>
      <c r="K63" s="2"/>
      <c r="L63" s="53"/>
      <c r="M63" s="53"/>
      <c r="N63" s="53"/>
      <c r="O63" s="53"/>
      <c r="P63" s="53"/>
      <c r="Q63" s="53"/>
      <c r="R63" s="53"/>
      <c r="S63" s="53"/>
    </row>
    <row r="64" spans="1:19" ht="18" x14ac:dyDescent="0.2">
      <c r="A64" s="32">
        <v>18</v>
      </c>
      <c r="B64" s="32" t="s">
        <v>53</v>
      </c>
      <c r="C64" s="32">
        <v>269</v>
      </c>
      <c r="D64" s="33" t="s">
        <v>275</v>
      </c>
      <c r="E64" s="33" t="s">
        <v>298</v>
      </c>
      <c r="F64" s="33" t="s">
        <v>54</v>
      </c>
      <c r="G64" s="73">
        <v>29.08</v>
      </c>
      <c r="H64" s="73">
        <v>24.25</v>
      </c>
      <c r="I64" s="73">
        <v>53.33</v>
      </c>
      <c r="J64" s="76">
        <v>56</v>
      </c>
      <c r="K64" s="2"/>
      <c r="L64" s="53"/>
      <c r="M64" s="53"/>
      <c r="N64" s="53"/>
      <c r="O64" s="53"/>
      <c r="P64" s="53"/>
      <c r="Q64" s="53"/>
      <c r="R64" s="53"/>
      <c r="S64" s="53"/>
    </row>
    <row r="65" spans="1:19" ht="18" x14ac:dyDescent="0.2">
      <c r="A65" s="32">
        <v>61</v>
      </c>
      <c r="B65" s="32" t="s">
        <v>53</v>
      </c>
      <c r="C65" s="32">
        <v>98</v>
      </c>
      <c r="D65" s="46" t="s">
        <v>234</v>
      </c>
      <c r="E65" s="46" t="s">
        <v>257</v>
      </c>
      <c r="F65" s="33" t="s">
        <v>308</v>
      </c>
      <c r="G65" s="73">
        <v>28.72</v>
      </c>
      <c r="H65" s="73">
        <v>25.58</v>
      </c>
      <c r="I65" s="73">
        <v>54.3</v>
      </c>
      <c r="J65" s="76">
        <v>57</v>
      </c>
      <c r="K65" s="2"/>
      <c r="L65" s="53"/>
      <c r="M65" s="53"/>
      <c r="N65" s="53"/>
      <c r="O65" s="53"/>
      <c r="P65" s="53"/>
      <c r="Q65" s="53"/>
      <c r="R65" s="53"/>
      <c r="S65" s="53"/>
    </row>
    <row r="66" spans="1:19" ht="18" x14ac:dyDescent="0.2">
      <c r="A66" s="32">
        <v>64</v>
      </c>
      <c r="B66" s="32" t="s">
        <v>53</v>
      </c>
      <c r="C66" s="32">
        <v>102</v>
      </c>
      <c r="D66" s="46" t="s">
        <v>269</v>
      </c>
      <c r="E66" s="46" t="s">
        <v>268</v>
      </c>
      <c r="F66" s="33" t="s">
        <v>307</v>
      </c>
      <c r="G66" s="73">
        <v>34.67</v>
      </c>
      <c r="H66" s="73">
        <v>27.41</v>
      </c>
      <c r="I66" s="73">
        <v>62.08</v>
      </c>
      <c r="J66" s="76">
        <v>58</v>
      </c>
      <c r="K66" s="2"/>
      <c r="L66" s="53"/>
      <c r="M66" s="53"/>
      <c r="N66" s="53"/>
      <c r="O66" s="53"/>
      <c r="P66" s="53"/>
      <c r="Q66" s="53"/>
      <c r="R66" s="53"/>
      <c r="S66" s="53"/>
    </row>
    <row r="67" spans="1:19" ht="18" x14ac:dyDescent="0.2">
      <c r="A67" s="32">
        <v>49</v>
      </c>
      <c r="B67" s="32" t="s">
        <v>53</v>
      </c>
      <c r="C67" s="32">
        <v>85</v>
      </c>
      <c r="D67" s="46" t="s">
        <v>248</v>
      </c>
      <c r="E67" s="46" t="s">
        <v>247</v>
      </c>
      <c r="F67" s="33" t="s">
        <v>307</v>
      </c>
      <c r="G67" s="73">
        <v>40.450000000000003</v>
      </c>
      <c r="H67" s="73">
        <v>21.97</v>
      </c>
      <c r="I67" s="73">
        <v>62.42</v>
      </c>
      <c r="J67" s="76">
        <v>59</v>
      </c>
      <c r="K67" s="2"/>
      <c r="L67" s="53"/>
      <c r="M67" s="53"/>
      <c r="N67" s="53"/>
      <c r="O67" s="53"/>
      <c r="P67" s="53"/>
      <c r="Q67" s="53"/>
      <c r="R67" s="53"/>
      <c r="S67" s="53"/>
    </row>
    <row r="68" spans="1:19" ht="18" x14ac:dyDescent="0.2">
      <c r="A68" s="32">
        <v>57</v>
      </c>
      <c r="B68" s="32" t="s">
        <v>53</v>
      </c>
      <c r="C68" s="32">
        <v>93</v>
      </c>
      <c r="D68" s="46" t="s">
        <v>265</v>
      </c>
      <c r="E68" s="46" t="s">
        <v>264</v>
      </c>
      <c r="F68" s="33" t="s">
        <v>307</v>
      </c>
      <c r="G68" s="73">
        <v>33.479999999999997</v>
      </c>
      <c r="H68" s="73">
        <v>35.1</v>
      </c>
      <c r="I68" s="73">
        <v>68.58</v>
      </c>
      <c r="J68" s="76">
        <v>60</v>
      </c>
      <c r="K68" s="2"/>
      <c r="L68" s="53"/>
      <c r="M68" s="53"/>
      <c r="N68" s="53"/>
      <c r="O68" s="53"/>
      <c r="P68" s="53"/>
      <c r="Q68" s="53"/>
      <c r="R68" s="53"/>
      <c r="S68" s="53"/>
    </row>
    <row r="69" spans="1:19" ht="18" x14ac:dyDescent="0.2">
      <c r="A69" s="32">
        <v>47</v>
      </c>
      <c r="B69" s="32" t="s">
        <v>53</v>
      </c>
      <c r="C69" s="32">
        <v>83</v>
      </c>
      <c r="D69" s="46" t="s">
        <v>244</v>
      </c>
      <c r="E69" s="46" t="s">
        <v>95</v>
      </c>
      <c r="F69" s="33" t="s">
        <v>308</v>
      </c>
      <c r="G69" s="73">
        <v>25.94</v>
      </c>
      <c r="H69" s="73" t="s">
        <v>354</v>
      </c>
      <c r="I69" s="73" t="s">
        <v>354</v>
      </c>
      <c r="J69" s="53"/>
      <c r="K69" s="2"/>
      <c r="L69" s="53"/>
      <c r="M69" s="53"/>
      <c r="N69" s="53"/>
      <c r="O69" s="53"/>
      <c r="P69" s="53"/>
      <c r="Q69" s="53"/>
      <c r="R69" s="53"/>
      <c r="S69" s="53"/>
    </row>
    <row r="70" spans="1:19" ht="18" x14ac:dyDescent="0.2">
      <c r="A70" s="32">
        <v>15</v>
      </c>
      <c r="B70" s="32" t="s">
        <v>53</v>
      </c>
      <c r="C70" s="32">
        <v>265</v>
      </c>
      <c r="D70" s="33" t="s">
        <v>294</v>
      </c>
      <c r="E70" s="33" t="s">
        <v>293</v>
      </c>
      <c r="F70" s="33" t="s">
        <v>54</v>
      </c>
      <c r="G70" s="73">
        <v>21.89</v>
      </c>
      <c r="H70" s="73" t="s">
        <v>355</v>
      </c>
      <c r="I70" s="73" t="s">
        <v>337</v>
      </c>
      <c r="J70" s="53"/>
      <c r="K70" s="2"/>
      <c r="L70" s="53"/>
      <c r="M70" s="53"/>
      <c r="N70" s="53"/>
      <c r="O70" s="53"/>
      <c r="P70" s="53"/>
      <c r="Q70" s="53"/>
      <c r="R70" s="53"/>
      <c r="S70" s="53"/>
    </row>
    <row r="71" spans="1:19" ht="18" x14ac:dyDescent="0.2">
      <c r="A71" s="32">
        <v>33</v>
      </c>
      <c r="B71" s="32" t="s">
        <v>46</v>
      </c>
      <c r="C71" s="32">
        <v>68</v>
      </c>
      <c r="D71" s="46" t="s">
        <v>220</v>
      </c>
      <c r="E71" s="46" t="s">
        <v>219</v>
      </c>
      <c r="F71" s="33" t="s">
        <v>307</v>
      </c>
      <c r="G71" s="73" t="s">
        <v>353</v>
      </c>
      <c r="H71" s="73" t="s">
        <v>353</v>
      </c>
      <c r="I71" s="73" t="s">
        <v>353</v>
      </c>
      <c r="J71" s="53"/>
      <c r="K71" s="2"/>
      <c r="L71" s="53"/>
      <c r="M71" s="53"/>
      <c r="N71" s="53"/>
      <c r="O71" s="53"/>
      <c r="P71" s="53"/>
      <c r="Q71" s="53"/>
      <c r="R71" s="53"/>
      <c r="S71" s="53"/>
    </row>
    <row r="72" spans="1:19" ht="18" x14ac:dyDescent="0.2">
      <c r="A72" s="32">
        <v>13</v>
      </c>
      <c r="B72" s="32" t="s">
        <v>53</v>
      </c>
      <c r="C72" s="32">
        <v>263</v>
      </c>
      <c r="D72" s="33" t="s">
        <v>290</v>
      </c>
      <c r="E72" s="33" t="s">
        <v>289</v>
      </c>
      <c r="F72" s="33" t="s">
        <v>54</v>
      </c>
      <c r="G72" s="73" t="s">
        <v>353</v>
      </c>
      <c r="H72" s="73" t="s">
        <v>353</v>
      </c>
      <c r="I72" s="73" t="s">
        <v>353</v>
      </c>
      <c r="J72" s="53"/>
      <c r="K72" s="2"/>
      <c r="L72" s="53">
        <f>SUM(L9:L71)</f>
        <v>28</v>
      </c>
      <c r="M72" s="53">
        <f>SUM(M9:M71)</f>
        <v>27</v>
      </c>
      <c r="N72" s="53"/>
      <c r="O72" s="53">
        <f>SUM(O9:O71)</f>
        <v>27</v>
      </c>
      <c r="P72" s="53">
        <f>SUM(P9:P71)</f>
        <v>28</v>
      </c>
      <c r="Q72" s="53"/>
      <c r="R72" s="53">
        <f>SUM(R9:R71)</f>
        <v>28</v>
      </c>
      <c r="S72" s="53">
        <f>SUM(S9:S71)</f>
        <v>27</v>
      </c>
    </row>
    <row r="73" spans="1:19" ht="18" x14ac:dyDescent="0.2">
      <c r="A73" s="2"/>
      <c r="B73" s="53"/>
      <c r="C73" s="53"/>
      <c r="D73" s="2"/>
      <c r="E73" s="2"/>
      <c r="F73" s="2"/>
      <c r="G73" s="10"/>
      <c r="H73" s="10"/>
      <c r="I73" s="10"/>
      <c r="J73" s="53"/>
      <c r="K73" s="2"/>
      <c r="L73" s="70" t="s">
        <v>349</v>
      </c>
      <c r="M73" s="70" t="s">
        <v>308</v>
      </c>
      <c r="N73" s="53"/>
      <c r="O73" s="70" t="s">
        <v>349</v>
      </c>
      <c r="P73" s="70" t="s">
        <v>307</v>
      </c>
      <c r="Q73" s="53"/>
      <c r="R73" s="70" t="s">
        <v>348</v>
      </c>
      <c r="S73" s="70" t="s">
        <v>307</v>
      </c>
    </row>
    <row r="74" spans="1:19" ht="18" x14ac:dyDescent="0.2">
      <c r="A74" s="2"/>
      <c r="B74" s="53"/>
      <c r="C74" s="53"/>
      <c r="D74" s="2"/>
      <c r="E74" s="2"/>
      <c r="F74" s="2"/>
      <c r="G74" s="10"/>
      <c r="H74" s="10"/>
      <c r="I74" s="10"/>
      <c r="J74" s="53"/>
      <c r="K74" s="2"/>
    </row>
    <row r="75" spans="1:19" ht="18" x14ac:dyDescent="0.2">
      <c r="A75" s="2"/>
      <c r="B75" s="53"/>
      <c r="C75" s="53"/>
      <c r="D75" s="2"/>
      <c r="E75" s="2"/>
      <c r="F75" s="2"/>
      <c r="G75" s="10"/>
      <c r="H75" s="10"/>
      <c r="I75" s="10"/>
      <c r="J75" s="53"/>
      <c r="K75" s="2"/>
    </row>
    <row r="76" spans="1:19" ht="18" x14ac:dyDescent="0.2">
      <c r="A76" s="2"/>
      <c r="B76" s="53"/>
      <c r="C76" s="53"/>
      <c r="D76" s="2"/>
      <c r="E76" s="2"/>
      <c r="F76" s="2"/>
      <c r="G76" s="10"/>
      <c r="H76" s="10"/>
      <c r="I76" s="10"/>
      <c r="J76" s="53"/>
      <c r="K76" s="2"/>
    </row>
    <row r="77" spans="1:19" ht="18" x14ac:dyDescent="0.2">
      <c r="A77" s="2"/>
      <c r="B77" s="53"/>
      <c r="C77" s="53"/>
      <c r="D77" s="2"/>
      <c r="E77" s="2"/>
      <c r="F77" s="2"/>
      <c r="G77" s="10"/>
      <c r="H77" s="10"/>
      <c r="I77" s="10"/>
      <c r="J77" s="53"/>
      <c r="K77" s="2"/>
    </row>
    <row r="78" spans="1:19" ht="18" x14ac:dyDescent="0.2">
      <c r="A78" s="2"/>
      <c r="B78" s="53"/>
      <c r="C78" s="53"/>
      <c r="D78" s="2"/>
      <c r="E78" s="2"/>
      <c r="F78" s="2"/>
      <c r="G78" s="10"/>
      <c r="H78" s="10"/>
      <c r="I78" s="10"/>
      <c r="J78" s="53"/>
      <c r="K78" s="2"/>
    </row>
    <row r="79" spans="1:19" ht="18" x14ac:dyDescent="0.2">
      <c r="A79" s="2"/>
      <c r="B79" s="53"/>
      <c r="C79" s="53"/>
      <c r="D79" s="2"/>
      <c r="E79" s="2"/>
      <c r="F79" s="2"/>
      <c r="G79" s="10"/>
      <c r="H79" s="10"/>
      <c r="I79" s="10"/>
      <c r="J79" s="53"/>
      <c r="K79" s="2"/>
    </row>
    <row r="80" spans="1:19" ht="18" x14ac:dyDescent="0.2">
      <c r="A80" s="2"/>
      <c r="B80" s="53"/>
      <c r="C80" s="53"/>
      <c r="D80" s="2"/>
      <c r="E80" s="2"/>
      <c r="F80" s="2"/>
      <c r="G80" s="10"/>
      <c r="H80" s="10"/>
      <c r="I80" s="10"/>
      <c r="J80" s="53"/>
      <c r="K80" s="2"/>
    </row>
    <row r="81" spans="1:11" ht="18" x14ac:dyDescent="0.2">
      <c r="A81" s="2"/>
      <c r="B81" s="53"/>
      <c r="C81" s="53"/>
      <c r="D81" s="2"/>
      <c r="E81" s="2"/>
      <c r="F81" s="2"/>
      <c r="G81" s="10"/>
      <c r="H81" s="10"/>
      <c r="I81" s="10"/>
      <c r="J81" s="53"/>
      <c r="K81" s="2"/>
    </row>
    <row r="82" spans="1:11" ht="18" x14ac:dyDescent="0.2">
      <c r="A82" s="2"/>
      <c r="B82" s="53"/>
      <c r="C82" s="53"/>
      <c r="D82" s="2"/>
      <c r="E82" s="2"/>
      <c r="F82" s="2"/>
      <c r="G82" s="10"/>
      <c r="H82" s="10"/>
      <c r="I82" s="10"/>
      <c r="J82" s="53"/>
      <c r="K82" s="2"/>
    </row>
    <row r="83" spans="1:11" ht="18" x14ac:dyDescent="0.2">
      <c r="A83" s="2"/>
      <c r="B83" s="53"/>
      <c r="C83" s="53"/>
      <c r="D83" s="2"/>
      <c r="E83" s="2"/>
      <c r="F83" s="2"/>
      <c r="G83" s="10"/>
      <c r="H83" s="10"/>
      <c r="I83" s="10"/>
      <c r="J83" s="53"/>
      <c r="K83" s="2"/>
    </row>
    <row r="84" spans="1:11" ht="18" x14ac:dyDescent="0.2">
      <c r="A84" s="2"/>
      <c r="B84" s="53"/>
      <c r="C84" s="53"/>
      <c r="D84" s="2"/>
      <c r="E84" s="2"/>
      <c r="F84" s="2"/>
      <c r="G84" s="10"/>
      <c r="H84" s="10"/>
      <c r="I84" s="10"/>
      <c r="J84" s="53"/>
      <c r="K84" s="2"/>
    </row>
    <row r="85" spans="1:11" ht="18" x14ac:dyDescent="0.2">
      <c r="A85" s="2"/>
      <c r="B85" s="53"/>
      <c r="C85" s="53"/>
      <c r="D85" s="2"/>
      <c r="E85" s="2"/>
      <c r="F85" s="2"/>
      <c r="G85" s="10"/>
      <c r="H85" s="10"/>
      <c r="I85" s="10"/>
      <c r="J85" s="53"/>
      <c r="K85" s="2"/>
    </row>
    <row r="86" spans="1:11" ht="18" x14ac:dyDescent="0.2">
      <c r="A86" s="2"/>
      <c r="B86" s="53"/>
      <c r="C86" s="53"/>
      <c r="D86" s="2"/>
      <c r="E86" s="2"/>
      <c r="F86" s="2"/>
      <c r="G86" s="10"/>
      <c r="H86" s="10"/>
      <c r="I86" s="10"/>
      <c r="J86" s="53"/>
      <c r="K86" s="2"/>
    </row>
    <row r="87" spans="1:11" ht="18" x14ac:dyDescent="0.2">
      <c r="A87" s="2"/>
      <c r="B87" s="53"/>
      <c r="C87" s="53"/>
      <c r="D87" s="2"/>
      <c r="E87" s="2"/>
      <c r="F87" s="2"/>
      <c r="G87" s="10"/>
      <c r="H87" s="10"/>
      <c r="I87" s="10"/>
      <c r="J87" s="53"/>
      <c r="K87" s="2"/>
    </row>
  </sheetData>
  <sortState xmlns:xlrd2="http://schemas.microsoft.com/office/spreadsheetml/2017/richdata2" ref="A9:I70">
    <sortCondition ref="I9:I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1EAD-9D96-2049-BEC8-4A61F6BF60EE}">
  <dimension ref="A1:S39"/>
  <sheetViews>
    <sheetView tabSelected="1" topLeftCell="A2" workbookViewId="0">
      <pane xSplit="9" topLeftCell="J1" activePane="topRight" state="frozen"/>
      <selection pane="topRight" activeCell="V25" sqref="V25"/>
    </sheetView>
  </sheetViews>
  <sheetFormatPr baseColWidth="10" defaultRowHeight="16" x14ac:dyDescent="0.2"/>
  <cols>
    <col min="4" max="4" width="12.5" bestFit="1" customWidth="1"/>
    <col min="5" max="5" width="15.6640625" bestFit="1" customWidth="1"/>
    <col min="11" max="11" width="5.1640625" customWidth="1"/>
    <col min="12" max="12" width="8.83203125" style="13" bestFit="1" customWidth="1"/>
    <col min="13" max="13" width="6.6640625" style="13" bestFit="1" customWidth="1"/>
    <col min="14" max="14" width="5" style="13" customWidth="1"/>
    <col min="15" max="15" width="8.83203125" style="13" bestFit="1" customWidth="1"/>
    <col min="16" max="16" width="4.83203125" style="13" bestFit="1" customWidth="1"/>
    <col min="17" max="17" width="5.1640625" style="13" customWidth="1"/>
    <col min="18" max="18" width="9.33203125" style="13" bestFit="1" customWidth="1"/>
    <col min="19" max="19" width="4.83203125" style="13" bestFit="1" customWidth="1"/>
  </cols>
  <sheetData>
    <row r="1" spans="1:19" ht="18" x14ac:dyDescent="0.2">
      <c r="A1" s="1" t="s">
        <v>77</v>
      </c>
      <c r="B1" s="14"/>
      <c r="C1" s="14"/>
      <c r="D1" s="2"/>
      <c r="E1" s="2"/>
      <c r="F1" s="53"/>
      <c r="G1" s="10"/>
      <c r="H1" s="10"/>
      <c r="I1" s="10"/>
      <c r="J1" s="53"/>
    </row>
    <row r="2" spans="1:19" ht="18" x14ac:dyDescent="0.2">
      <c r="A2" s="19" t="s">
        <v>78</v>
      </c>
      <c r="B2" s="72"/>
      <c r="C2" s="72"/>
      <c r="D2" s="2"/>
      <c r="E2" s="2"/>
      <c r="F2" s="53"/>
      <c r="G2" s="10"/>
      <c r="H2" s="10"/>
      <c r="I2" s="10"/>
      <c r="J2" s="53"/>
    </row>
    <row r="3" spans="1:19" ht="18" x14ac:dyDescent="0.2">
      <c r="A3" s="53"/>
      <c r="B3" s="53"/>
      <c r="C3" s="53"/>
      <c r="D3" s="2"/>
      <c r="E3" s="2"/>
      <c r="F3" s="53"/>
      <c r="G3" s="10"/>
      <c r="H3" s="10"/>
      <c r="I3" s="10"/>
      <c r="J3" s="53"/>
    </row>
    <row r="4" spans="1:19" ht="18" x14ac:dyDescent="0.2">
      <c r="A4" s="69" t="s">
        <v>352</v>
      </c>
      <c r="B4" s="14"/>
      <c r="C4" s="14"/>
      <c r="D4" s="2"/>
      <c r="E4" s="2"/>
      <c r="F4" s="53"/>
      <c r="G4" s="10"/>
      <c r="H4" s="10"/>
      <c r="I4" s="10"/>
      <c r="J4" s="53"/>
    </row>
    <row r="5" spans="1:19" ht="18" x14ac:dyDescent="0.2">
      <c r="A5" s="53"/>
      <c r="B5" s="53"/>
      <c r="C5" s="53"/>
      <c r="D5" s="2"/>
      <c r="E5" s="2"/>
      <c r="F5" s="53"/>
      <c r="G5" s="10"/>
      <c r="H5" s="10"/>
      <c r="I5" s="10"/>
      <c r="J5" s="53"/>
    </row>
    <row r="6" spans="1:19" ht="18" x14ac:dyDescent="0.2">
      <c r="A6" s="32"/>
      <c r="B6" s="32"/>
      <c r="C6" s="32"/>
      <c r="D6" s="33"/>
      <c r="E6" s="33"/>
      <c r="F6" s="32"/>
      <c r="G6" s="73"/>
      <c r="H6" s="73"/>
      <c r="I6" s="73"/>
      <c r="J6" s="53"/>
    </row>
    <row r="7" spans="1:19" ht="18" x14ac:dyDescent="0.2">
      <c r="A7" s="67" t="s">
        <v>341</v>
      </c>
      <c r="B7" s="67"/>
      <c r="C7" s="67"/>
      <c r="D7" s="68"/>
      <c r="E7" s="68"/>
      <c r="F7" s="67"/>
      <c r="G7" s="74" t="s">
        <v>342</v>
      </c>
      <c r="H7" s="74" t="s">
        <v>342</v>
      </c>
      <c r="I7" s="74" t="s">
        <v>343</v>
      </c>
      <c r="J7" s="53"/>
    </row>
    <row r="8" spans="1:19" ht="18" x14ac:dyDescent="0.2">
      <c r="A8" s="67" t="s">
        <v>76</v>
      </c>
      <c r="B8" s="67" t="s">
        <v>49</v>
      </c>
      <c r="C8" s="67" t="s">
        <v>336</v>
      </c>
      <c r="D8" s="68" t="s">
        <v>43</v>
      </c>
      <c r="E8" s="68" t="s">
        <v>44</v>
      </c>
      <c r="F8" s="67" t="s">
        <v>45</v>
      </c>
      <c r="G8" s="74" t="s">
        <v>26</v>
      </c>
      <c r="H8" s="74" t="s">
        <v>27</v>
      </c>
      <c r="I8" s="74" t="s">
        <v>344</v>
      </c>
      <c r="J8" s="70" t="s">
        <v>347</v>
      </c>
      <c r="L8" s="70" t="s">
        <v>349</v>
      </c>
      <c r="M8" s="70" t="s">
        <v>307</v>
      </c>
      <c r="N8" s="53"/>
      <c r="O8" s="14" t="s">
        <v>349</v>
      </c>
      <c r="P8" s="14" t="s">
        <v>308</v>
      </c>
      <c r="Q8" s="14"/>
      <c r="R8" s="14" t="s">
        <v>351</v>
      </c>
      <c r="S8" s="14" t="s">
        <v>308</v>
      </c>
    </row>
    <row r="9" spans="1:19" ht="18" x14ac:dyDescent="0.2">
      <c r="A9" s="32">
        <v>11</v>
      </c>
      <c r="B9" s="32" t="s">
        <v>53</v>
      </c>
      <c r="C9" s="32">
        <v>261</v>
      </c>
      <c r="D9" s="33" t="s">
        <v>263</v>
      </c>
      <c r="E9" s="33" t="s">
        <v>286</v>
      </c>
      <c r="F9" s="33" t="s">
        <v>54</v>
      </c>
      <c r="G9" s="73">
        <v>20.67</v>
      </c>
      <c r="H9" s="73">
        <v>16.670000000000002</v>
      </c>
      <c r="I9" s="73">
        <v>37.340000000000003</v>
      </c>
      <c r="J9" s="76">
        <v>1</v>
      </c>
      <c r="L9" s="53">
        <v>10</v>
      </c>
      <c r="M9" s="53"/>
      <c r="N9" s="53"/>
      <c r="O9" s="53">
        <v>10</v>
      </c>
      <c r="P9" s="53"/>
      <c r="Q9" s="53"/>
      <c r="R9" s="53"/>
      <c r="S9" s="53"/>
    </row>
    <row r="10" spans="1:19" ht="18" x14ac:dyDescent="0.2">
      <c r="A10" s="32">
        <v>14</v>
      </c>
      <c r="B10" s="32" t="s">
        <v>53</v>
      </c>
      <c r="C10" s="32">
        <v>264</v>
      </c>
      <c r="D10" s="33" t="s">
        <v>292</v>
      </c>
      <c r="E10" s="33" t="s">
        <v>291</v>
      </c>
      <c r="F10" s="33" t="s">
        <v>54</v>
      </c>
      <c r="G10" s="73">
        <v>20.63</v>
      </c>
      <c r="H10" s="73">
        <v>17.23</v>
      </c>
      <c r="I10" s="73">
        <v>37.86</v>
      </c>
      <c r="J10" s="76">
        <v>2</v>
      </c>
      <c r="L10" s="53">
        <v>9</v>
      </c>
      <c r="M10" s="53"/>
      <c r="N10" s="53"/>
      <c r="O10" s="53">
        <v>9</v>
      </c>
      <c r="P10" s="53"/>
      <c r="Q10" s="53"/>
      <c r="R10" s="53"/>
      <c r="S10" s="53"/>
    </row>
    <row r="11" spans="1:19" ht="18" x14ac:dyDescent="0.2">
      <c r="A11" s="32">
        <v>12</v>
      </c>
      <c r="B11" s="32" t="s">
        <v>53</v>
      </c>
      <c r="C11" s="32">
        <v>262</v>
      </c>
      <c r="D11" s="33" t="s">
        <v>288</v>
      </c>
      <c r="E11" s="33" t="s">
        <v>287</v>
      </c>
      <c r="F11" s="33" t="s">
        <v>54</v>
      </c>
      <c r="G11" s="73">
        <v>21.01</v>
      </c>
      <c r="H11" s="73">
        <v>17.55</v>
      </c>
      <c r="I11" s="73">
        <v>38.56</v>
      </c>
      <c r="J11" s="76">
        <v>3</v>
      </c>
      <c r="L11" s="53">
        <v>8</v>
      </c>
      <c r="M11" s="53"/>
      <c r="N11" s="53"/>
      <c r="O11" s="53">
        <v>8</v>
      </c>
      <c r="P11" s="53"/>
      <c r="Q11" s="53"/>
      <c r="R11" s="53"/>
      <c r="S11" s="53"/>
    </row>
    <row r="12" spans="1:19" ht="18" x14ac:dyDescent="0.2">
      <c r="A12" s="32">
        <v>50</v>
      </c>
      <c r="B12" s="32" t="s">
        <v>53</v>
      </c>
      <c r="C12" s="32">
        <v>86</v>
      </c>
      <c r="D12" s="46" t="s">
        <v>250</v>
      </c>
      <c r="E12" s="46" t="s">
        <v>112</v>
      </c>
      <c r="F12" s="33" t="s">
        <v>307</v>
      </c>
      <c r="G12" s="73">
        <v>22.19</v>
      </c>
      <c r="H12" s="73">
        <v>19.93</v>
      </c>
      <c r="I12" s="73">
        <v>42.12</v>
      </c>
      <c r="J12" s="76">
        <v>4</v>
      </c>
      <c r="L12" s="53"/>
      <c r="M12" s="53">
        <v>7</v>
      </c>
      <c r="N12" s="53"/>
      <c r="O12" s="53"/>
      <c r="P12" s="53"/>
      <c r="Q12" s="53"/>
      <c r="R12" s="53">
        <v>10</v>
      </c>
      <c r="S12" s="53"/>
    </row>
    <row r="13" spans="1:19" ht="18" x14ac:dyDescent="0.2">
      <c r="A13" s="32">
        <v>54</v>
      </c>
      <c r="B13" s="32" t="s">
        <v>53</v>
      </c>
      <c r="C13" s="32">
        <v>90</v>
      </c>
      <c r="D13" s="46" t="s">
        <v>263</v>
      </c>
      <c r="E13" s="46" t="s">
        <v>147</v>
      </c>
      <c r="F13" s="33" t="s">
        <v>307</v>
      </c>
      <c r="G13" s="73">
        <v>22.92</v>
      </c>
      <c r="H13" s="73">
        <v>19.29</v>
      </c>
      <c r="I13" s="73">
        <v>42.21</v>
      </c>
      <c r="J13" s="76">
        <v>5</v>
      </c>
      <c r="L13" s="53"/>
      <c r="M13" s="53">
        <v>6</v>
      </c>
      <c r="N13" s="53"/>
      <c r="O13" s="53"/>
      <c r="P13" s="53"/>
      <c r="Q13" s="53"/>
      <c r="R13" s="53">
        <v>9</v>
      </c>
      <c r="S13" s="53"/>
    </row>
    <row r="14" spans="1:19" ht="18" x14ac:dyDescent="0.2">
      <c r="A14" s="32">
        <v>51</v>
      </c>
      <c r="B14" s="32" t="s">
        <v>53</v>
      </c>
      <c r="C14" s="32">
        <v>87</v>
      </c>
      <c r="D14" s="46" t="s">
        <v>259</v>
      </c>
      <c r="E14" s="46" t="s">
        <v>258</v>
      </c>
      <c r="F14" s="33" t="s">
        <v>307</v>
      </c>
      <c r="G14" s="73">
        <v>22.53</v>
      </c>
      <c r="H14" s="73">
        <v>20.13</v>
      </c>
      <c r="I14" s="73">
        <v>42.66</v>
      </c>
      <c r="J14" s="76">
        <v>6</v>
      </c>
      <c r="L14" s="53"/>
      <c r="M14" s="53">
        <v>5</v>
      </c>
      <c r="N14" s="53"/>
      <c r="O14" s="53"/>
      <c r="P14" s="53"/>
      <c r="Q14" s="53"/>
      <c r="R14" s="53">
        <v>8</v>
      </c>
      <c r="S14" s="53"/>
    </row>
    <row r="15" spans="1:19" ht="18" x14ac:dyDescent="0.2">
      <c r="A15" s="32">
        <v>46</v>
      </c>
      <c r="B15" s="32" t="s">
        <v>53</v>
      </c>
      <c r="C15" s="32">
        <v>82</v>
      </c>
      <c r="D15" s="46" t="s">
        <v>203</v>
      </c>
      <c r="E15" s="46" t="s">
        <v>243</v>
      </c>
      <c r="F15" s="33" t="s">
        <v>308</v>
      </c>
      <c r="G15" s="73">
        <v>23.32</v>
      </c>
      <c r="H15" s="73">
        <v>19.88</v>
      </c>
      <c r="I15" s="73">
        <v>43.2</v>
      </c>
      <c r="J15" s="76">
        <v>7</v>
      </c>
      <c r="L15" s="53"/>
      <c r="M15" s="53"/>
      <c r="N15" s="53"/>
      <c r="O15" s="53"/>
      <c r="P15" s="53">
        <v>7</v>
      </c>
      <c r="Q15" s="53"/>
      <c r="R15" s="53"/>
      <c r="S15" s="53">
        <v>7</v>
      </c>
    </row>
    <row r="16" spans="1:19" ht="18" x14ac:dyDescent="0.2">
      <c r="A16" s="32">
        <v>16</v>
      </c>
      <c r="B16" s="32" t="s">
        <v>53</v>
      </c>
      <c r="C16" s="32">
        <v>266</v>
      </c>
      <c r="D16" s="33" t="s">
        <v>296</v>
      </c>
      <c r="E16" s="33" t="s">
        <v>295</v>
      </c>
      <c r="F16" s="33" t="s">
        <v>54</v>
      </c>
      <c r="G16" s="73">
        <v>23.59</v>
      </c>
      <c r="H16" s="73">
        <v>19.670000000000002</v>
      </c>
      <c r="I16" s="73">
        <v>43.26</v>
      </c>
      <c r="J16" s="76">
        <v>8</v>
      </c>
      <c r="L16" s="53">
        <v>4</v>
      </c>
      <c r="M16" s="53"/>
      <c r="N16" s="53"/>
      <c r="O16" s="53">
        <v>6</v>
      </c>
      <c r="P16" s="53"/>
      <c r="Q16" s="53"/>
      <c r="R16" s="53"/>
      <c r="S16" s="53"/>
    </row>
    <row r="17" spans="1:19" ht="18" x14ac:dyDescent="0.2">
      <c r="A17" s="32">
        <v>53</v>
      </c>
      <c r="B17" s="32" t="s">
        <v>53</v>
      </c>
      <c r="C17" s="32">
        <v>89</v>
      </c>
      <c r="D17" s="46" t="s">
        <v>249</v>
      </c>
      <c r="E17" s="46" t="s">
        <v>115</v>
      </c>
      <c r="F17" s="33" t="s">
        <v>55</v>
      </c>
      <c r="G17" s="73">
        <v>23.47</v>
      </c>
      <c r="H17" s="73">
        <v>20.43</v>
      </c>
      <c r="I17" s="73">
        <v>43.9</v>
      </c>
      <c r="J17" s="76">
        <v>9</v>
      </c>
      <c r="L17" s="53"/>
      <c r="M17" s="53"/>
      <c r="N17" s="53"/>
      <c r="O17" s="53"/>
      <c r="P17" s="53"/>
      <c r="Q17" s="53"/>
      <c r="R17" s="53"/>
      <c r="S17" s="53"/>
    </row>
    <row r="18" spans="1:19" ht="18" x14ac:dyDescent="0.2">
      <c r="A18" s="32">
        <v>48</v>
      </c>
      <c r="B18" s="32" t="s">
        <v>53</v>
      </c>
      <c r="C18" s="32">
        <v>84</v>
      </c>
      <c r="D18" s="46" t="s">
        <v>246</v>
      </c>
      <c r="E18" s="46" t="s">
        <v>245</v>
      </c>
      <c r="F18" s="33" t="s">
        <v>307</v>
      </c>
      <c r="G18" s="73">
        <v>23.72</v>
      </c>
      <c r="H18" s="73">
        <v>20.61</v>
      </c>
      <c r="I18" s="73">
        <v>44.33</v>
      </c>
      <c r="J18" s="76">
        <v>10</v>
      </c>
      <c r="L18" s="53"/>
      <c r="M18" s="53">
        <v>3</v>
      </c>
      <c r="N18" s="53"/>
      <c r="O18" s="53"/>
      <c r="P18" s="53"/>
      <c r="Q18" s="53"/>
      <c r="R18" s="53">
        <v>6</v>
      </c>
      <c r="S18" s="53"/>
    </row>
    <row r="19" spans="1:19" ht="18" x14ac:dyDescent="0.2">
      <c r="A19" s="32">
        <v>52</v>
      </c>
      <c r="B19" s="32" t="s">
        <v>53</v>
      </c>
      <c r="C19" s="32">
        <v>88</v>
      </c>
      <c r="D19" s="46" t="s">
        <v>253</v>
      </c>
      <c r="E19" s="46" t="s">
        <v>235</v>
      </c>
      <c r="F19" s="33" t="s">
        <v>307</v>
      </c>
      <c r="G19" s="73">
        <v>24.27</v>
      </c>
      <c r="H19" s="73">
        <v>20.73</v>
      </c>
      <c r="I19" s="73">
        <v>45</v>
      </c>
      <c r="J19" s="76">
        <v>11</v>
      </c>
      <c r="L19" s="53"/>
      <c r="M19" s="53">
        <v>2</v>
      </c>
      <c r="N19" s="53"/>
      <c r="O19" s="53"/>
      <c r="P19" s="53"/>
      <c r="Q19" s="53"/>
      <c r="R19" s="53">
        <v>5</v>
      </c>
      <c r="S19" s="53"/>
    </row>
    <row r="20" spans="1:19" ht="18" x14ac:dyDescent="0.2">
      <c r="A20" s="32">
        <v>44</v>
      </c>
      <c r="B20" s="32" t="s">
        <v>53</v>
      </c>
      <c r="C20" s="32">
        <v>80</v>
      </c>
      <c r="D20" s="46" t="s">
        <v>241</v>
      </c>
      <c r="E20" s="46" t="s">
        <v>240</v>
      </c>
      <c r="F20" s="33" t="s">
        <v>308</v>
      </c>
      <c r="G20" s="73">
        <v>23.64</v>
      </c>
      <c r="H20" s="73">
        <v>21.54</v>
      </c>
      <c r="I20" s="73">
        <v>45.18</v>
      </c>
      <c r="J20" s="76">
        <v>12</v>
      </c>
      <c r="L20" s="53"/>
      <c r="M20" s="53"/>
      <c r="N20" s="53"/>
      <c r="O20" s="53"/>
      <c r="P20" s="53">
        <v>5</v>
      </c>
      <c r="Q20" s="53"/>
      <c r="R20" s="53"/>
      <c r="S20" s="53">
        <v>4</v>
      </c>
    </row>
    <row r="21" spans="1:19" ht="18" x14ac:dyDescent="0.2">
      <c r="A21" s="32">
        <v>45</v>
      </c>
      <c r="B21" s="32" t="s">
        <v>53</v>
      </c>
      <c r="C21" s="32">
        <v>81</v>
      </c>
      <c r="D21" s="46" t="s">
        <v>232</v>
      </c>
      <c r="E21" s="46" t="s">
        <v>242</v>
      </c>
      <c r="F21" s="33" t="s">
        <v>308</v>
      </c>
      <c r="G21" s="73">
        <v>25.45</v>
      </c>
      <c r="H21" s="73">
        <v>20.04</v>
      </c>
      <c r="I21" s="73">
        <v>45.49</v>
      </c>
      <c r="J21" s="76">
        <v>13</v>
      </c>
      <c r="L21" s="53"/>
      <c r="M21" s="53"/>
      <c r="N21" s="53"/>
      <c r="O21" s="53"/>
      <c r="P21" s="53">
        <v>4</v>
      </c>
      <c r="Q21" s="53"/>
      <c r="R21" s="53"/>
      <c r="S21" s="53">
        <v>3</v>
      </c>
    </row>
    <row r="22" spans="1:19" ht="18" x14ac:dyDescent="0.2">
      <c r="A22" s="32">
        <v>58</v>
      </c>
      <c r="B22" s="32" t="s">
        <v>53</v>
      </c>
      <c r="C22" s="32">
        <v>94</v>
      </c>
      <c r="D22" s="46" t="s">
        <v>265</v>
      </c>
      <c r="E22" s="46" t="s">
        <v>86</v>
      </c>
      <c r="F22" s="33" t="s">
        <v>307</v>
      </c>
      <c r="G22" s="73">
        <v>25.68</v>
      </c>
      <c r="H22" s="73">
        <v>20.8</v>
      </c>
      <c r="I22" s="73">
        <v>46.48</v>
      </c>
      <c r="J22" s="76">
        <v>14</v>
      </c>
      <c r="L22" s="53"/>
      <c r="M22" s="53">
        <v>1</v>
      </c>
      <c r="N22" s="53"/>
      <c r="O22" s="53"/>
      <c r="P22" s="53"/>
      <c r="Q22" s="53"/>
      <c r="R22" s="53">
        <v>2</v>
      </c>
      <c r="S22" s="53"/>
    </row>
    <row r="23" spans="1:19" ht="18" x14ac:dyDescent="0.2">
      <c r="A23" s="32">
        <v>17</v>
      </c>
      <c r="B23" s="32" t="s">
        <v>53</v>
      </c>
      <c r="C23" s="32">
        <v>268</v>
      </c>
      <c r="D23" s="33" t="s">
        <v>205</v>
      </c>
      <c r="E23" s="33" t="s">
        <v>297</v>
      </c>
      <c r="F23" s="33" t="s">
        <v>54</v>
      </c>
      <c r="G23" s="73">
        <v>26.74</v>
      </c>
      <c r="H23" s="73">
        <v>21.97</v>
      </c>
      <c r="I23" s="73">
        <v>48.71</v>
      </c>
      <c r="J23" s="76">
        <v>15</v>
      </c>
      <c r="L23" s="53"/>
      <c r="M23" s="53"/>
      <c r="N23" s="53"/>
      <c r="O23" s="53">
        <v>3</v>
      </c>
      <c r="P23" s="53"/>
      <c r="Q23" s="53"/>
      <c r="R23" s="53"/>
      <c r="S23" s="53"/>
    </row>
    <row r="24" spans="1:19" ht="18" x14ac:dyDescent="0.2">
      <c r="A24" s="32">
        <v>55</v>
      </c>
      <c r="B24" s="32" t="s">
        <v>53</v>
      </c>
      <c r="C24" s="32">
        <v>91</v>
      </c>
      <c r="D24" s="46" t="s">
        <v>255</v>
      </c>
      <c r="E24" s="46" t="s">
        <v>254</v>
      </c>
      <c r="F24" s="33" t="s">
        <v>307</v>
      </c>
      <c r="G24" s="73">
        <v>27.15</v>
      </c>
      <c r="H24" s="73">
        <v>21.84</v>
      </c>
      <c r="I24" s="73">
        <v>48.99</v>
      </c>
      <c r="J24" s="76">
        <v>16</v>
      </c>
      <c r="L24" s="53"/>
      <c r="M24" s="53"/>
      <c r="N24" s="53"/>
      <c r="O24" s="53"/>
      <c r="P24" s="53"/>
      <c r="Q24" s="53"/>
      <c r="R24" s="53">
        <v>1</v>
      </c>
      <c r="S24" s="53"/>
    </row>
    <row r="25" spans="1:19" ht="18" x14ac:dyDescent="0.2">
      <c r="A25" s="32">
        <v>59</v>
      </c>
      <c r="B25" s="32" t="s">
        <v>53</v>
      </c>
      <c r="C25" s="32">
        <v>95</v>
      </c>
      <c r="D25" s="46" t="s">
        <v>252</v>
      </c>
      <c r="E25" s="46" t="s">
        <v>251</v>
      </c>
      <c r="F25" s="33" t="s">
        <v>308</v>
      </c>
      <c r="G25" s="73">
        <v>27.19</v>
      </c>
      <c r="H25" s="73">
        <v>22.14</v>
      </c>
      <c r="I25" s="73">
        <v>49.33</v>
      </c>
      <c r="J25" s="76">
        <v>17</v>
      </c>
      <c r="L25" s="53"/>
      <c r="M25" s="53"/>
      <c r="N25" s="53"/>
      <c r="O25" s="53"/>
      <c r="P25" s="53">
        <v>2</v>
      </c>
      <c r="Q25" s="53"/>
      <c r="R25" s="53"/>
      <c r="S25" s="53"/>
    </row>
    <row r="26" spans="1:19" ht="18" x14ac:dyDescent="0.2">
      <c r="A26" s="32">
        <v>60</v>
      </c>
      <c r="B26" s="32" t="s">
        <v>53</v>
      </c>
      <c r="C26" s="32">
        <v>97</v>
      </c>
      <c r="D26" s="46" t="s">
        <v>250</v>
      </c>
      <c r="E26" s="46" t="s">
        <v>256</v>
      </c>
      <c r="F26" s="33" t="s">
        <v>307</v>
      </c>
      <c r="G26" s="73">
        <v>27.19</v>
      </c>
      <c r="H26" s="73">
        <v>22.42</v>
      </c>
      <c r="I26" s="73">
        <v>49.61</v>
      </c>
      <c r="J26" s="76">
        <v>18</v>
      </c>
      <c r="L26" s="53"/>
      <c r="M26" s="53"/>
      <c r="N26" s="53"/>
      <c r="O26" s="53"/>
      <c r="P26" s="53"/>
      <c r="Q26" s="53"/>
      <c r="R26" s="53"/>
      <c r="S26" s="53"/>
    </row>
    <row r="27" spans="1:19" ht="18" x14ac:dyDescent="0.2">
      <c r="A27" s="32">
        <v>56</v>
      </c>
      <c r="B27" s="32" t="s">
        <v>53</v>
      </c>
      <c r="C27" s="32">
        <v>92</v>
      </c>
      <c r="D27" s="46" t="s">
        <v>262</v>
      </c>
      <c r="E27" s="46" t="s">
        <v>261</v>
      </c>
      <c r="F27" s="33" t="s">
        <v>307</v>
      </c>
      <c r="G27" s="73">
        <v>27.58</v>
      </c>
      <c r="H27" s="73">
        <v>22.1</v>
      </c>
      <c r="I27" s="73">
        <v>49.68</v>
      </c>
      <c r="J27" s="76">
        <v>19</v>
      </c>
      <c r="L27" s="53"/>
      <c r="M27" s="53"/>
      <c r="N27" s="53"/>
      <c r="O27" s="53"/>
      <c r="P27" s="53"/>
      <c r="Q27" s="53"/>
      <c r="R27" s="53"/>
      <c r="S27" s="53"/>
    </row>
    <row r="28" spans="1:19" ht="18" x14ac:dyDescent="0.2">
      <c r="A28" s="32">
        <v>62</v>
      </c>
      <c r="B28" s="32" t="s">
        <v>53</v>
      </c>
      <c r="C28" s="32">
        <v>99</v>
      </c>
      <c r="D28" s="46" t="s">
        <v>260</v>
      </c>
      <c r="E28" s="46" t="s">
        <v>151</v>
      </c>
      <c r="F28" s="33" t="s">
        <v>308</v>
      </c>
      <c r="G28" s="73">
        <v>26.93</v>
      </c>
      <c r="H28" s="73">
        <v>23.43</v>
      </c>
      <c r="I28" s="73">
        <v>50.36</v>
      </c>
      <c r="J28" s="76">
        <v>20</v>
      </c>
      <c r="L28" s="53"/>
      <c r="M28" s="53"/>
      <c r="N28" s="53"/>
      <c r="O28" s="53"/>
      <c r="P28" s="53">
        <v>1</v>
      </c>
      <c r="Q28" s="53"/>
      <c r="R28" s="53"/>
      <c r="S28" s="53"/>
    </row>
    <row r="29" spans="1:19" ht="18" x14ac:dyDescent="0.2">
      <c r="A29" s="32">
        <v>63</v>
      </c>
      <c r="B29" s="32" t="s">
        <v>53</v>
      </c>
      <c r="C29" s="32">
        <v>101</v>
      </c>
      <c r="D29" s="46" t="s">
        <v>267</v>
      </c>
      <c r="E29" s="46" t="s">
        <v>266</v>
      </c>
      <c r="F29" s="33" t="s">
        <v>307</v>
      </c>
      <c r="G29" s="73">
        <v>27.95</v>
      </c>
      <c r="H29" s="73">
        <v>22.78</v>
      </c>
      <c r="I29" s="73">
        <v>50.73</v>
      </c>
      <c r="J29" s="76">
        <v>21</v>
      </c>
      <c r="L29" s="53"/>
      <c r="M29" s="53"/>
      <c r="N29" s="53"/>
      <c r="O29" s="53"/>
      <c r="P29" s="53"/>
      <c r="Q29" s="53"/>
      <c r="R29" s="53"/>
      <c r="S29" s="53"/>
    </row>
    <row r="30" spans="1:19" ht="18" x14ac:dyDescent="0.2">
      <c r="A30" s="32">
        <v>18</v>
      </c>
      <c r="B30" s="32" t="s">
        <v>53</v>
      </c>
      <c r="C30" s="32">
        <v>269</v>
      </c>
      <c r="D30" s="33" t="s">
        <v>275</v>
      </c>
      <c r="E30" s="33" t="s">
        <v>298</v>
      </c>
      <c r="F30" s="33" t="s">
        <v>54</v>
      </c>
      <c r="G30" s="73">
        <v>29.08</v>
      </c>
      <c r="H30" s="73">
        <v>24.25</v>
      </c>
      <c r="I30" s="73">
        <v>53.33</v>
      </c>
      <c r="J30" s="76">
        <v>22</v>
      </c>
      <c r="L30" s="53"/>
      <c r="M30" s="53"/>
      <c r="N30" s="53"/>
      <c r="O30" s="53"/>
      <c r="P30" s="53"/>
      <c r="Q30" s="53"/>
      <c r="R30" s="53"/>
      <c r="S30" s="53"/>
    </row>
    <row r="31" spans="1:19" ht="18" x14ac:dyDescent="0.2">
      <c r="A31" s="32">
        <v>61</v>
      </c>
      <c r="B31" s="32" t="s">
        <v>53</v>
      </c>
      <c r="C31" s="32">
        <v>98</v>
      </c>
      <c r="D31" s="46" t="s">
        <v>234</v>
      </c>
      <c r="E31" s="46" t="s">
        <v>257</v>
      </c>
      <c r="F31" s="33" t="s">
        <v>308</v>
      </c>
      <c r="G31" s="73">
        <v>28.72</v>
      </c>
      <c r="H31" s="73">
        <v>25.58</v>
      </c>
      <c r="I31" s="73">
        <v>54.3</v>
      </c>
      <c r="J31" s="76">
        <v>23</v>
      </c>
      <c r="L31" s="53"/>
      <c r="M31" s="53"/>
      <c r="N31" s="53"/>
      <c r="O31" s="53"/>
      <c r="P31" s="53"/>
      <c r="Q31" s="53"/>
      <c r="R31" s="53"/>
      <c r="S31" s="53"/>
    </row>
    <row r="32" spans="1:19" ht="18" x14ac:dyDescent="0.2">
      <c r="A32" s="32">
        <v>64</v>
      </c>
      <c r="B32" s="32" t="s">
        <v>53</v>
      </c>
      <c r="C32" s="32">
        <v>102</v>
      </c>
      <c r="D32" s="46" t="s">
        <v>269</v>
      </c>
      <c r="E32" s="46" t="s">
        <v>268</v>
      </c>
      <c r="F32" s="33" t="s">
        <v>307</v>
      </c>
      <c r="G32" s="73">
        <v>34.67</v>
      </c>
      <c r="H32" s="73">
        <v>27.41</v>
      </c>
      <c r="I32" s="73">
        <v>62.08</v>
      </c>
      <c r="J32" s="76">
        <v>24</v>
      </c>
      <c r="L32" s="53"/>
      <c r="M32" s="53"/>
      <c r="N32" s="53"/>
      <c r="O32" s="53"/>
      <c r="P32" s="53"/>
      <c r="Q32" s="53"/>
      <c r="R32" s="53"/>
      <c r="S32" s="53"/>
    </row>
    <row r="33" spans="1:19" ht="18" x14ac:dyDescent="0.2">
      <c r="A33" s="32">
        <v>49</v>
      </c>
      <c r="B33" s="32" t="s">
        <v>53</v>
      </c>
      <c r="C33" s="32">
        <v>85</v>
      </c>
      <c r="D33" s="46" t="s">
        <v>248</v>
      </c>
      <c r="E33" s="46" t="s">
        <v>247</v>
      </c>
      <c r="F33" s="33" t="s">
        <v>307</v>
      </c>
      <c r="G33" s="73">
        <v>40.450000000000003</v>
      </c>
      <c r="H33" s="73">
        <v>21.97</v>
      </c>
      <c r="I33" s="73">
        <v>62.42</v>
      </c>
      <c r="J33" s="76">
        <v>25</v>
      </c>
      <c r="L33" s="53"/>
      <c r="M33" s="53"/>
      <c r="N33" s="53"/>
      <c r="O33" s="53"/>
      <c r="P33" s="53"/>
      <c r="Q33" s="53"/>
      <c r="R33" s="53"/>
      <c r="S33" s="53"/>
    </row>
    <row r="34" spans="1:19" ht="18" x14ac:dyDescent="0.2">
      <c r="A34" s="32">
        <v>57</v>
      </c>
      <c r="B34" s="32" t="s">
        <v>53</v>
      </c>
      <c r="C34" s="32">
        <v>93</v>
      </c>
      <c r="D34" s="46" t="s">
        <v>265</v>
      </c>
      <c r="E34" s="46" t="s">
        <v>264</v>
      </c>
      <c r="F34" s="33" t="s">
        <v>307</v>
      </c>
      <c r="G34" s="73">
        <v>33.479999999999997</v>
      </c>
      <c r="H34" s="73">
        <v>35.1</v>
      </c>
      <c r="I34" s="73">
        <v>68.58</v>
      </c>
      <c r="J34" s="76">
        <v>26</v>
      </c>
      <c r="L34" s="53"/>
      <c r="M34" s="53"/>
      <c r="N34" s="53"/>
      <c r="O34" s="53"/>
      <c r="P34" s="53"/>
      <c r="Q34" s="53"/>
      <c r="R34" s="53"/>
      <c r="S34" s="53"/>
    </row>
    <row r="35" spans="1:19" ht="18" x14ac:dyDescent="0.2">
      <c r="A35" s="32">
        <v>47</v>
      </c>
      <c r="B35" s="32" t="s">
        <v>53</v>
      </c>
      <c r="C35" s="32">
        <v>83</v>
      </c>
      <c r="D35" s="46" t="s">
        <v>244</v>
      </c>
      <c r="E35" s="46" t="s">
        <v>95</v>
      </c>
      <c r="F35" s="33" t="s">
        <v>308</v>
      </c>
      <c r="G35" s="73">
        <v>25.94</v>
      </c>
      <c r="H35" s="73" t="s">
        <v>354</v>
      </c>
      <c r="I35" s="73" t="s">
        <v>354</v>
      </c>
      <c r="J35" s="76">
        <v>27</v>
      </c>
      <c r="L35" s="53"/>
      <c r="M35" s="53"/>
      <c r="N35" s="53"/>
      <c r="O35" s="53"/>
      <c r="P35" s="53"/>
      <c r="Q35" s="53"/>
      <c r="R35" s="53"/>
      <c r="S35" s="53"/>
    </row>
    <row r="36" spans="1:19" ht="18" x14ac:dyDescent="0.2">
      <c r="A36" s="32">
        <v>13</v>
      </c>
      <c r="B36" s="32" t="s">
        <v>53</v>
      </c>
      <c r="C36" s="32">
        <v>263</v>
      </c>
      <c r="D36" s="33" t="s">
        <v>290</v>
      </c>
      <c r="E36" s="33" t="s">
        <v>289</v>
      </c>
      <c r="F36" s="33" t="s">
        <v>54</v>
      </c>
      <c r="G36" s="73" t="s">
        <v>353</v>
      </c>
      <c r="H36" s="73" t="s">
        <v>353</v>
      </c>
      <c r="I36" s="73" t="s">
        <v>353</v>
      </c>
      <c r="J36" s="76">
        <v>28</v>
      </c>
      <c r="L36" s="53"/>
      <c r="M36" s="53"/>
      <c r="N36" s="53"/>
      <c r="O36" s="53"/>
      <c r="P36" s="53"/>
      <c r="Q36" s="53"/>
      <c r="R36" s="53"/>
      <c r="S36" s="53"/>
    </row>
    <row r="37" spans="1:19" ht="18" x14ac:dyDescent="0.2">
      <c r="A37" s="32">
        <v>15</v>
      </c>
      <c r="B37" s="32" t="s">
        <v>53</v>
      </c>
      <c r="C37" s="32">
        <v>265</v>
      </c>
      <c r="D37" s="33" t="s">
        <v>294</v>
      </c>
      <c r="E37" s="33" t="s">
        <v>293</v>
      </c>
      <c r="F37" s="33" t="s">
        <v>54</v>
      </c>
      <c r="G37" s="73">
        <v>21.89</v>
      </c>
      <c r="H37" s="73" t="s">
        <v>355</v>
      </c>
      <c r="I37" s="73" t="s">
        <v>337</v>
      </c>
      <c r="J37" s="76">
        <v>29</v>
      </c>
      <c r="L37" s="53">
        <f>SUM(L9:L36)</f>
        <v>31</v>
      </c>
      <c r="M37" s="53">
        <f>SUM(M9:M36)</f>
        <v>24</v>
      </c>
      <c r="N37" s="53"/>
      <c r="O37" s="53">
        <f>SUM(O9:O36)</f>
        <v>36</v>
      </c>
      <c r="P37" s="53">
        <f>SUM(P9:P36)</f>
        <v>19</v>
      </c>
      <c r="Q37" s="53"/>
      <c r="R37" s="53">
        <f>SUM(R9:R36)</f>
        <v>41</v>
      </c>
      <c r="S37" s="53">
        <f>SUM(S9:S36)</f>
        <v>14</v>
      </c>
    </row>
    <row r="38" spans="1:19" ht="18" x14ac:dyDescent="0.2">
      <c r="L38" s="70" t="s">
        <v>349</v>
      </c>
      <c r="M38" s="70" t="s">
        <v>307</v>
      </c>
      <c r="N38" s="53"/>
      <c r="O38" s="14" t="s">
        <v>349</v>
      </c>
      <c r="P38" s="14" t="s">
        <v>308</v>
      </c>
      <c r="Q38" s="14"/>
      <c r="R38" s="14" t="s">
        <v>351</v>
      </c>
      <c r="S38" s="14" t="s">
        <v>308</v>
      </c>
    </row>
    <row r="39" spans="1:19" ht="18" x14ac:dyDescent="0.2">
      <c r="L39" s="53"/>
      <c r="M39" s="53"/>
      <c r="N39" s="53"/>
      <c r="O39" s="53"/>
      <c r="P39" s="53"/>
      <c r="Q39" s="53"/>
      <c r="R39" s="53"/>
      <c r="S39" s="53"/>
    </row>
  </sheetData>
  <sortState xmlns:xlrd2="http://schemas.microsoft.com/office/spreadsheetml/2017/richdata2" ref="A9:I37">
    <sortCondition ref="B9:B37"/>
    <sortCondition ref="I9:I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Race Plan and Schedule</vt:lpstr>
      <vt:lpstr>MASTER Run Order</vt:lpstr>
      <vt:lpstr>Gate Judge Run Order</vt:lpstr>
      <vt:lpstr>Girls Results</vt:lpstr>
      <vt:lpstr>Girls JV Results</vt:lpstr>
      <vt:lpstr>Boys Results</vt:lpstr>
      <vt:lpstr>BOYS JV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2021-02-26T15:42:12Z</cp:lastPrinted>
  <dcterms:created xsi:type="dcterms:W3CDTF">2021-02-07T20:23:51Z</dcterms:created>
  <dcterms:modified xsi:type="dcterms:W3CDTF">2021-02-27T03:39:54Z</dcterms:modified>
</cp:coreProperties>
</file>