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0" yWindow="3300" windowWidth="26840" windowHeight="15940" activeTab="0"/>
  </bookViews>
  <sheets>
    <sheet name="Summary" sheetId="1" r:id="rId1"/>
    <sheet name="Pivot stated" sheetId="2" state="hidden" r:id="rId2"/>
    <sheet name="league registration (2023 janua" sheetId="3" state="hidden" r:id="rId3"/>
    <sheet name="Pivot not-stated" sheetId="4" state="hidden" r:id="rId4"/>
    <sheet name="All Mast" sheetId="5" state="hidden" r:id="rId5"/>
  </sheets>
  <externalReferences>
    <externalReference r:id="rId10"/>
  </externalReferences>
  <definedNames>
    <definedName name="_xlnm._FilterDatabase" localSheetId="4" hidden="1">'All Mast'!$A$1:$BK$1</definedName>
    <definedName name="_xlnm._FilterDatabase" localSheetId="2" hidden="1">'league registration (2023 janua'!$A$1:$X$1</definedName>
  </definedNames>
  <calcPr fullCalcOnLoad="1"/>
  <pivotCaches>
    <pivotCache cacheId="2" r:id="rId6"/>
    <pivotCache cacheId="1" r:id="rId7"/>
  </pivotCaches>
</workbook>
</file>

<file path=xl/comments5.xml><?xml version="1.0" encoding="utf-8"?>
<comments xmlns="http://schemas.openxmlformats.org/spreadsheetml/2006/main">
  <authors>
    <author>Mike Rulf</author>
  </authors>
  <commentList>
    <comment ref="A4" authorId="0">
      <text>
        <r>
          <rPr>
            <b/>
            <sz val="10"/>
            <color indexed="8"/>
            <rFont val="Tahoma"/>
            <family val="2"/>
          </rPr>
          <t>Mike Rulf: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not sure why this is showing up as Scott (DAD) and not Avery.  need to check her registration profile</t>
        </r>
      </text>
    </comment>
    <comment ref="A50" authorId="0">
      <text>
        <r>
          <rPr>
            <b/>
            <sz val="10"/>
            <color indexed="8"/>
            <rFont val="Tahoma"/>
            <family val="2"/>
          </rPr>
          <t>Mike Rulf: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this is showing up as Janelle.  need to fix</t>
        </r>
      </text>
    </comment>
    <comment ref="A51" authorId="0">
      <text>
        <r>
          <rPr>
            <b/>
            <sz val="10"/>
            <color indexed="8"/>
            <rFont val="Tahoma"/>
            <family val="2"/>
          </rPr>
          <t>Mike Rulf: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Calibri"/>
            <family val="2"/>
          </rPr>
          <t xml:space="preserve">this is showing up as Janelle.  need to fix
</t>
        </r>
      </text>
    </comment>
    <comment ref="A52" authorId="0">
      <text>
        <r>
          <rPr>
            <b/>
            <sz val="10"/>
            <color indexed="8"/>
            <rFont val="Tahoma"/>
            <family val="2"/>
          </rPr>
          <t>Mike Rulf: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this is showing up as Elli George (2023)</t>
        </r>
      </text>
    </comment>
  </commentList>
</comments>
</file>

<file path=xl/sharedStrings.xml><?xml version="1.0" encoding="utf-8"?>
<sst xmlns="http://schemas.openxmlformats.org/spreadsheetml/2006/main" count="5280" uniqueCount="2042">
  <si>
    <t>Id</t>
  </si>
  <si>
    <t>Registrant Id</t>
  </si>
  <si>
    <t>Registration Created At</t>
  </si>
  <si>
    <t>Registrant Created At</t>
  </si>
  <si>
    <t>Registration Last Updated At</t>
  </si>
  <si>
    <t>Checkout Type</t>
  </si>
  <si>
    <t>Checkout Detail</t>
  </si>
  <si>
    <t>Amount Due</t>
  </si>
  <si>
    <t>Amount Paid</t>
  </si>
  <si>
    <t>Amount Remaining</t>
  </si>
  <si>
    <t>Roster Status</t>
  </si>
  <si>
    <t>first</t>
  </si>
  <si>
    <t>last</t>
  </si>
  <si>
    <t>birthdate</t>
  </si>
  <si>
    <t>Race Intentions</t>
  </si>
  <si>
    <t>Team</t>
  </si>
  <si>
    <t>Email Address</t>
  </si>
  <si>
    <t>Cell Phone Number</t>
  </si>
  <si>
    <t>Gender</t>
  </si>
  <si>
    <t>Grade</t>
  </si>
  <si>
    <t>2023 January 16 @ Wild Mtn: MEC Race #2 (Monday)</t>
  </si>
  <si>
    <t>Registration Note</t>
  </si>
  <si>
    <t>2022-12-27 23:35:47 UTC</t>
  </si>
  <si>
    <t>2022-12-27 23:36:05 UTC</t>
  </si>
  <si>
    <t>Pay Now</t>
  </si>
  <si>
    <t>Paid</t>
  </si>
  <si>
    <t>No Roster</t>
  </si>
  <si>
    <t>Jack</t>
  </si>
  <si>
    <t>Bajek</t>
  </si>
  <si>
    <t>I ACCEPT the invitation to participate in the Jan 16 Metro East Conference race</t>
  </si>
  <si>
    <t>Washburn</t>
  </si>
  <si>
    <t>jackbajek@gmail.com</t>
  </si>
  <si>
    <t>Male</t>
  </si>
  <si>
    <t>11th</t>
  </si>
  <si>
    <t>Wild Mt Lift Ticket Fee</t>
  </si>
  <si>
    <t>2022-12-27 23:42:34 UTC</t>
  </si>
  <si>
    <t>2022-12-27 23:42:55 UTC</t>
  </si>
  <si>
    <t>Andreas</t>
  </si>
  <si>
    <t>Drekonja</t>
  </si>
  <si>
    <t>adrekonja@icloud.com</t>
  </si>
  <si>
    <t>12th</t>
  </si>
  <si>
    <t>2022-12-27 23:51:17 UTC</t>
  </si>
  <si>
    <t>2023-01-03 12:37:57 UTC</t>
  </si>
  <si>
    <t>Gabby</t>
  </si>
  <si>
    <t>Harritt</t>
  </si>
  <si>
    <t>Harrittmark@gmail.com</t>
  </si>
  <si>
    <t>612-590-9752</t>
  </si>
  <si>
    <t>Female</t>
  </si>
  <si>
    <t>2022-12-28 00:03:29 UTC</t>
  </si>
  <si>
    <t>2022-12-28 00:03:49 UTC</t>
  </si>
  <si>
    <t>Pay Offline</t>
  </si>
  <si>
    <t>Waiting for payment</t>
  </si>
  <si>
    <t>Phoenix</t>
  </si>
  <si>
    <t>Ehlers</t>
  </si>
  <si>
    <t>Phoenixehlers@gmail.com</t>
  </si>
  <si>
    <t>8th</t>
  </si>
  <si>
    <t>2022-12-28 00:06:10 UTC</t>
  </si>
  <si>
    <t>2022-12-28 00:07:04 UTC</t>
  </si>
  <si>
    <t>levi</t>
  </si>
  <si>
    <t>ehlers</t>
  </si>
  <si>
    <t>lehl2401@mpsedu.org</t>
  </si>
  <si>
    <t>2022-12-28 00:09:45 UTC</t>
  </si>
  <si>
    <t>2022-12-28 00:10:07 UTC</t>
  </si>
  <si>
    <t>Steffan</t>
  </si>
  <si>
    <t>Sdrekonja@icloud.com</t>
  </si>
  <si>
    <t>7th</t>
  </si>
  <si>
    <t>2022-12-28 00:50:22 UTC</t>
  </si>
  <si>
    <t>2023-01-03 12:28:45 UTC</t>
  </si>
  <si>
    <t>Jonah</t>
  </si>
  <si>
    <t>Byron</t>
  </si>
  <si>
    <t>Southwest</t>
  </si>
  <si>
    <t>jbyr2301@mpsedu.org</t>
  </si>
  <si>
    <t>Evan</t>
  </si>
  <si>
    <t>ebyr2301@mpsedu.org</t>
  </si>
  <si>
    <t>2022-12-28 00:51:50 UTC</t>
  </si>
  <si>
    <t>2022-12-28 00:52:02 UTC</t>
  </si>
  <si>
    <t>No Fees</t>
  </si>
  <si>
    <t>Violet</t>
  </si>
  <si>
    <t>Mueller</t>
  </si>
  <si>
    <t>MAST</t>
  </si>
  <si>
    <t>widji08@icloud.com</t>
  </si>
  <si>
    <t>10th</t>
  </si>
  <si>
    <t>2022-12-28 01:07:13 UTC</t>
  </si>
  <si>
    <t>2022-12-28 01:08:18 UTC</t>
  </si>
  <si>
    <t>Callum</t>
  </si>
  <si>
    <t>White</t>
  </si>
  <si>
    <t>kingcabynet44@gmail.com</t>
  </si>
  <si>
    <t>Hudson</t>
  </si>
  <si>
    <t>hudw4945@gmail.com</t>
  </si>
  <si>
    <t>2022-12-28 01:18:57 UTC</t>
  </si>
  <si>
    <t>2022-12-28 01:19:18 UTC</t>
  </si>
  <si>
    <t>Eli</t>
  </si>
  <si>
    <t>Kroll (2024)</t>
  </si>
  <si>
    <t>I DECLINE the invitation to participate in the Jan 16 Metro East Conference race</t>
  </si>
  <si>
    <t>ekro2401@mpsedu.org</t>
  </si>
  <si>
    <t>2022-12-28 01:50:13 UTC</t>
  </si>
  <si>
    <t>2022-12-28 01:51:00 UTC</t>
  </si>
  <si>
    <t>Colin</t>
  </si>
  <si>
    <t>Brandt</t>
  </si>
  <si>
    <t>cbra2302@mpsedu.org</t>
  </si>
  <si>
    <t>2022-12-28 02:09:26 UTC</t>
  </si>
  <si>
    <t>2022-12-28 02:09:46 UTC</t>
  </si>
  <si>
    <t>Lucy</t>
  </si>
  <si>
    <t>Renz</t>
  </si>
  <si>
    <t>lucy9Daisy@icloud.com</t>
  </si>
  <si>
    <t>2022-12-28 02:50:03 UTC</t>
  </si>
  <si>
    <t>2022-12-28 02:50:31 UTC</t>
  </si>
  <si>
    <t>Beckett</t>
  </si>
  <si>
    <t>WEDREN</t>
  </si>
  <si>
    <t>bwed2401@mpsedu.org</t>
  </si>
  <si>
    <t>2022-12-28 02:51:13 UTC</t>
  </si>
  <si>
    <t>2022-12-28 02:51:36 UTC</t>
  </si>
  <si>
    <t>Hugunin</t>
  </si>
  <si>
    <t>lucyhugunin@icloud.com</t>
  </si>
  <si>
    <t>2022-12-28 02:54:19 UTC</t>
  </si>
  <si>
    <t>2022-12-28 02:56:16 UTC</t>
  </si>
  <si>
    <t>Stella</t>
  </si>
  <si>
    <t>Wedren</t>
  </si>
  <si>
    <t>Swed2701@mpsedu.org</t>
  </si>
  <si>
    <t>2022-12-28 03:08:31 UTC</t>
  </si>
  <si>
    <t>2022-12-28 03:09:03 UTC</t>
  </si>
  <si>
    <t>Eva</t>
  </si>
  <si>
    <t>Voyakin</t>
  </si>
  <si>
    <t>evoy2701@mpsedu.org</t>
  </si>
  <si>
    <t>Mila</t>
  </si>
  <si>
    <t>mvoy2501@mpsedu.org</t>
  </si>
  <si>
    <t>2022-12-28 03:58:44 UTC</t>
  </si>
  <si>
    <t>2022-12-28 04:00:07 UTC</t>
  </si>
  <si>
    <t>Katherine</t>
  </si>
  <si>
    <t>Moore</t>
  </si>
  <si>
    <t>Kmoo2401@mpsedu.org</t>
  </si>
  <si>
    <t>Sam</t>
  </si>
  <si>
    <t>Smoo2601@mpsedu.org</t>
  </si>
  <si>
    <t>9th</t>
  </si>
  <si>
    <t>2022-12-28 12:35:02 UTC</t>
  </si>
  <si>
    <t>2022-12-28 12:35:31 UTC</t>
  </si>
  <si>
    <t>Parker</t>
  </si>
  <si>
    <t>Hunt</t>
  </si>
  <si>
    <t>Parker06hunt@gmail.com</t>
  </si>
  <si>
    <t>2022-12-28 18:33:53 UTC</t>
  </si>
  <si>
    <t>2022-12-28 18:34:29 UTC</t>
  </si>
  <si>
    <t>Simon</t>
  </si>
  <si>
    <t>Showalter-Loch</t>
  </si>
  <si>
    <t>sshowalterloch@gmail.com</t>
  </si>
  <si>
    <t>2022-12-28 19:10:36 UTC</t>
  </si>
  <si>
    <t>2022-12-28 19:11:24 UTC</t>
  </si>
  <si>
    <t>Massimiliano</t>
  </si>
  <si>
    <t>Bray</t>
  </si>
  <si>
    <t>evai1@usinternet.com</t>
  </si>
  <si>
    <t>2022-12-28 19:19:46 UTC</t>
  </si>
  <si>
    <t>2022-12-28 19:20:49 UTC</t>
  </si>
  <si>
    <t>Elsa</t>
  </si>
  <si>
    <t>Addy</t>
  </si>
  <si>
    <t>elsaraddy@gmail.com</t>
  </si>
  <si>
    <t>2022-12-28 20:57:58 UTC</t>
  </si>
  <si>
    <t>2022-12-28 20:58:25 UTC</t>
  </si>
  <si>
    <t>Anne</t>
  </si>
  <si>
    <t>McConville</t>
  </si>
  <si>
    <t>matt@skygroupcloseouts.com</t>
  </si>
  <si>
    <t>2022-12-28 20:58:18 UTC</t>
  </si>
  <si>
    <t>2023-01-04 12:39:26 UTC</t>
  </si>
  <si>
    <t>Refunded</t>
  </si>
  <si>
    <t>sylvia</t>
  </si>
  <si>
    <t>pulkrabek</t>
  </si>
  <si>
    <t>sylvia.pulkrabek@icloud.com</t>
  </si>
  <si>
    <t>$33.00 (Bank Account - Participant fee was removed) was refunded by commissioner. (By Mark Conway on Friday, December 30, 2022 at 12:01 PM CST)</t>
  </si>
  <si>
    <t>Participant Fee 2023 January 16 @ Wild Mtn: MEC Race #2 (Monday) (Wild Mt Lift Ticket Fee) for sylvia pulkrabek was deleted (By Mark Conway on Friday, December 30, 2022 at 12:01 PM CST)</t>
  </si>
  <si>
    <t>2022-12-28 21:05:08 UTC</t>
  </si>
  <si>
    <t>2022-12-28 21:05:31 UTC</t>
  </si>
  <si>
    <t>Xavier</t>
  </si>
  <si>
    <t>Turpin</t>
  </si>
  <si>
    <t>stt5152@gmail.com</t>
  </si>
  <si>
    <t>2022-12-28 23:23:54 UTC</t>
  </si>
  <si>
    <t>2022-12-28 23:24:24 UTC</t>
  </si>
  <si>
    <t>Elliot</t>
  </si>
  <si>
    <t>Vap</t>
  </si>
  <si>
    <t>evap2501@mpsedu.org</t>
  </si>
  <si>
    <t>2022-12-29 02:48:23 UTC</t>
  </si>
  <si>
    <t>2022-12-29 02:49:06 UTC</t>
  </si>
  <si>
    <t>Norah</t>
  </si>
  <si>
    <t>Elden</t>
  </si>
  <si>
    <t>eldennorah@gmail.com</t>
  </si>
  <si>
    <t>612-203-5386</t>
  </si>
  <si>
    <t>2022-12-29 03:26:39 UTC</t>
  </si>
  <si>
    <t>2022-12-29 03:27:14 UTC</t>
  </si>
  <si>
    <t>Lia</t>
  </si>
  <si>
    <t>Rulf</t>
  </si>
  <si>
    <t>ldrulf@gmail.com</t>
  </si>
  <si>
    <t>2022-12-29 05:30:29 UTC</t>
  </si>
  <si>
    <t>2022-12-29 05:31:05 UTC</t>
  </si>
  <si>
    <t>Finn</t>
  </si>
  <si>
    <t>Cherveny</t>
  </si>
  <si>
    <t>Finn.cherveny@icloud.com</t>
  </si>
  <si>
    <t>Will</t>
  </si>
  <si>
    <t>Will.Cherveny@icloud.com</t>
  </si>
  <si>
    <t>2022-12-29 16:23:41 UTC</t>
  </si>
  <si>
    <t>2023-01-05 12:15:29 UTC</t>
  </si>
  <si>
    <t>Ingrid</t>
  </si>
  <si>
    <t>Hartzell</t>
  </si>
  <si>
    <t>cara@hartzellfamily.org</t>
  </si>
  <si>
    <t>2022-12-29 18:27:15 UTC</t>
  </si>
  <si>
    <t>2022-12-29 18:27:50 UTC</t>
  </si>
  <si>
    <t>Loea</t>
  </si>
  <si>
    <t>Elliotloes@gmail.com</t>
  </si>
  <si>
    <t>2022-12-30 02:26:23 UTC</t>
  </si>
  <si>
    <t>2022-12-30 02:26:45 UTC</t>
  </si>
  <si>
    <t>Gretchen</t>
  </si>
  <si>
    <t>Lamb</t>
  </si>
  <si>
    <t>galamb16@yahoo.com</t>
  </si>
  <si>
    <t>2022-12-30 16:49:22 UTC</t>
  </si>
  <si>
    <t>2023-01-06 13:23:59 UTC</t>
  </si>
  <si>
    <t>Zae</t>
  </si>
  <si>
    <t>Isensee</t>
  </si>
  <si>
    <t xml:space="preserve">Zaeisensee@gmail.com </t>
  </si>
  <si>
    <t>2022-12-30 18:11:49 UTC</t>
  </si>
  <si>
    <t>2022-12-30 18:11:59 UTC</t>
  </si>
  <si>
    <t>Josie</t>
  </si>
  <si>
    <t>Bitney</t>
  </si>
  <si>
    <t>josiebitt@gmail.com</t>
  </si>
  <si>
    <t>2022-12-30 18:39:45 UTC</t>
  </si>
  <si>
    <t>2022-12-30 18:40:02 UTC</t>
  </si>
  <si>
    <t>Makeen</t>
  </si>
  <si>
    <t>Mkaouri</t>
  </si>
  <si>
    <t>mhmkaouri@gmail.com</t>
  </si>
  <si>
    <t>2022-12-30 21:55:08 UTC</t>
  </si>
  <si>
    <t>2022-12-30 21:55:26 UTC</t>
  </si>
  <si>
    <t>Maddie</t>
  </si>
  <si>
    <t>Graff</t>
  </si>
  <si>
    <t>maddielgraff@icloud.com</t>
  </si>
  <si>
    <t>2022-12-30 23:34:09 UTC</t>
  </si>
  <si>
    <t>2022-12-30 23:37:18 UTC</t>
  </si>
  <si>
    <t>Eleanor</t>
  </si>
  <si>
    <t>Pitts</t>
  </si>
  <si>
    <t>ewpitts15@gmail.com</t>
  </si>
  <si>
    <t>612-716-2909</t>
  </si>
  <si>
    <t>2022-12-31 04:59:50 UTC</t>
  </si>
  <si>
    <t>2022-12-31 05:00:09 UTC</t>
  </si>
  <si>
    <t>Sascha</t>
  </si>
  <si>
    <t>Moldow</t>
  </si>
  <si>
    <t>(612) 803-9577</t>
  </si>
  <si>
    <t>smol2801@mpsedu.org</t>
  </si>
  <si>
    <t>2022-12-31 05:08:32 UTC</t>
  </si>
  <si>
    <t>2022-12-31 05:08:33 UTC</t>
  </si>
  <si>
    <t>2022-12-31 05:08:50 UTC</t>
  </si>
  <si>
    <t>Bea</t>
  </si>
  <si>
    <t>bmol2401@mpsesu.org</t>
  </si>
  <si>
    <t>2022-12-31 16:00:33 UTC</t>
  </si>
  <si>
    <t>2022-12-31 16:01:05 UTC</t>
  </si>
  <si>
    <t>Eric</t>
  </si>
  <si>
    <t>Hemer</t>
  </si>
  <si>
    <t>Erichemer@icloud.com</t>
  </si>
  <si>
    <t>+1 (612) 357-2473</t>
  </si>
  <si>
    <t>2022-12-31 16:49:13 UTC</t>
  </si>
  <si>
    <t>2022-12-31 16:49:49 UTC</t>
  </si>
  <si>
    <t>Reese</t>
  </si>
  <si>
    <t>Kuehn</t>
  </si>
  <si>
    <t>racquelrk@gmail.com</t>
  </si>
  <si>
    <t>2022-12-31 17:37:27 UTC</t>
  </si>
  <si>
    <t>2022-12-31 17:37:41 UTC</t>
  </si>
  <si>
    <t>Kristaps</t>
  </si>
  <si>
    <t>Pelecis</t>
  </si>
  <si>
    <t>kpelecis@outlook.com</t>
  </si>
  <si>
    <t>2022-12-31 18:05:06 UTC</t>
  </si>
  <si>
    <t>2022-12-31 18:05:26 UTC</t>
  </si>
  <si>
    <t>Elise</t>
  </si>
  <si>
    <t>Legler</t>
  </si>
  <si>
    <t>eliselegler@gmail.com</t>
  </si>
  <si>
    <t>2022-12-31 21:49:04 UTC</t>
  </si>
  <si>
    <t>2022-12-31 21:49:54 UTC</t>
  </si>
  <si>
    <t>Amelia</t>
  </si>
  <si>
    <t>Moertel</t>
  </si>
  <si>
    <t>amelia.moertel@gmail.com</t>
  </si>
  <si>
    <t>612-380-8344</t>
  </si>
  <si>
    <t>2023-01-01 03:07:30 UTC</t>
  </si>
  <si>
    <t>2023-01-01 03:07:50 UTC</t>
  </si>
  <si>
    <t>Bret</t>
  </si>
  <si>
    <t>MARGOLIS</t>
  </si>
  <si>
    <t>bretmargo4@gmail.com</t>
  </si>
  <si>
    <t>2023-01-01 16:57:42 UTC</t>
  </si>
  <si>
    <t>2023-01-01 16:58:12 UTC</t>
  </si>
  <si>
    <t>Elli</t>
  </si>
  <si>
    <t>George</t>
  </si>
  <si>
    <t>egeo2301@mpsedu.org</t>
  </si>
  <si>
    <t>2023-01-01 17:37:17 UTC</t>
  </si>
  <si>
    <t>2023-01-01 17:38:08 UTC</t>
  </si>
  <si>
    <t>Zoe</t>
  </si>
  <si>
    <t>zoerulf@gmail.com</t>
  </si>
  <si>
    <t>Participant fee 2023 January 16 @ Wild Mtn: MEC Race #2 (Monday) (Wild Mt Lift Ticket Fee) was added for Zoe Rulf (By Mike Rulf on Friday, January  6, 2023 at 11:01 AM CST)</t>
  </si>
  <si>
    <t>2023-01-01 17:55:09 UTC</t>
  </si>
  <si>
    <t>2023-01-01 17:55:29 UTC</t>
  </si>
  <si>
    <t>Jackson</t>
  </si>
  <si>
    <t>Fritz</t>
  </si>
  <si>
    <t>jennifer.fritz99@gmail.com</t>
  </si>
  <si>
    <t>612-719-9138</t>
  </si>
  <si>
    <t>2023-01-01 18:56:35 UTC</t>
  </si>
  <si>
    <t>2023-01-01 18:57:00 UTC</t>
  </si>
  <si>
    <t>Jens</t>
  </si>
  <si>
    <t>Hasler</t>
  </si>
  <si>
    <t>jhas2601@mpsedu.org</t>
  </si>
  <si>
    <t>612-475-7886</t>
  </si>
  <si>
    <t>2023-01-01 20:38:53 UTC</t>
  </si>
  <si>
    <t>2023-01-01 20:39:09 UTC</t>
  </si>
  <si>
    <t>Ramie</t>
  </si>
  <si>
    <t>rgeo2501@mpsedu.rg</t>
  </si>
  <si>
    <t>2023-01-01 22:32:15 UTC</t>
  </si>
  <si>
    <t>2023-01-01 22:32:54 UTC</t>
  </si>
  <si>
    <t>Isabella</t>
  </si>
  <si>
    <t>manley</t>
  </si>
  <si>
    <t>isabellamanley4@gmail.com</t>
  </si>
  <si>
    <t>2023-01-01 22:49:31 UTC</t>
  </si>
  <si>
    <t>2023-01-01 22:50:24 UTC</t>
  </si>
  <si>
    <t>Henry</t>
  </si>
  <si>
    <t>Payne</t>
  </si>
  <si>
    <t>hpay2401@mspedu.org</t>
  </si>
  <si>
    <t>612-940-7799</t>
  </si>
  <si>
    <t>Lilian</t>
  </si>
  <si>
    <t>lpay2801@mpsedu.org</t>
  </si>
  <si>
    <t>612-321-1544</t>
  </si>
  <si>
    <t>2023-01-01 23:00:59 UTC</t>
  </si>
  <si>
    <t>2023-01-01 23:01:22 UTC</t>
  </si>
  <si>
    <t>Sammy</t>
  </si>
  <si>
    <t>Hokanson</t>
  </si>
  <si>
    <t>robi0269@umn.edu</t>
  </si>
  <si>
    <t>612-718-4639</t>
  </si>
  <si>
    <t>2023-01-02 00:27:04 UTC</t>
  </si>
  <si>
    <t>2023-01-02 00:27:22 UTC</t>
  </si>
  <si>
    <t>Brothers</t>
  </si>
  <si>
    <t>rbro.cats@gmail.com</t>
  </si>
  <si>
    <t>2023-01-02 01:14:03 UTC</t>
  </si>
  <si>
    <t>2023-01-02 01:14:25 UTC</t>
  </si>
  <si>
    <t>Maximus</t>
  </si>
  <si>
    <t>Davis</t>
  </si>
  <si>
    <t>maxorca24@gmail.com</t>
  </si>
  <si>
    <t>2023-01-02 01:17:33 UTC</t>
  </si>
  <si>
    <t>2023-01-02 01:17:53 UTC</t>
  </si>
  <si>
    <t>Julia</t>
  </si>
  <si>
    <t>Maurice</t>
  </si>
  <si>
    <t>jmau2401@mpsedu.org</t>
  </si>
  <si>
    <t>2023-01-02 02:59:40 UTC</t>
  </si>
  <si>
    <t>2023-01-02 03:00:31 UTC</t>
  </si>
  <si>
    <t>Avery</t>
  </si>
  <si>
    <t>Patterson</t>
  </si>
  <si>
    <t>averypatterson108@gmail.com</t>
  </si>
  <si>
    <t>2023-01-02 03:13:23 UTC</t>
  </si>
  <si>
    <t>2023-01-02 03:13:53 UTC</t>
  </si>
  <si>
    <t>wyatt</t>
  </si>
  <si>
    <t>shelton</t>
  </si>
  <si>
    <t>wyattjshelton@gmail.com</t>
  </si>
  <si>
    <t>2023-01-02 03:40:30 UTC</t>
  </si>
  <si>
    <t>2023-01-02 03:41:31 UTC</t>
  </si>
  <si>
    <t>Harlowe</t>
  </si>
  <si>
    <t>Petersen</t>
  </si>
  <si>
    <t>Harlowe1112@gmail.com</t>
  </si>
  <si>
    <t>Sloane</t>
  </si>
  <si>
    <t>Sloanepetersen@gmail.com</t>
  </si>
  <si>
    <t>2023-01-02 15:45:27 UTC</t>
  </si>
  <si>
    <t>2023-01-06 13:32:42 UTC</t>
  </si>
  <si>
    <t>Westphal</t>
  </si>
  <si>
    <t>ffwestphal1@gmail.com</t>
  </si>
  <si>
    <t>612-709-5750</t>
  </si>
  <si>
    <t>2023-01-02 17:35:52 UTC</t>
  </si>
  <si>
    <t>2023-01-02 17:36:59 UTC</t>
  </si>
  <si>
    <t>Kajsa</t>
  </si>
  <si>
    <t>Elias</t>
  </si>
  <si>
    <t>kajsaelias@icloud.com</t>
  </si>
  <si>
    <t>2023-01-02 17:40:00 UTC</t>
  </si>
  <si>
    <t>2023-01-02 17:40:12 UTC</t>
  </si>
  <si>
    <t>Logan</t>
  </si>
  <si>
    <t>Benz</t>
  </si>
  <si>
    <t>lcbenz08@gmail.com</t>
  </si>
  <si>
    <t>612-426-0299</t>
  </si>
  <si>
    <t>2023-01-02 22:26:25 UTC</t>
  </si>
  <si>
    <t>2023-01-02 22:26:52 UTC</t>
  </si>
  <si>
    <t>Elizabeth</t>
  </si>
  <si>
    <t>Arbeiter</t>
  </si>
  <si>
    <t>elarb1212@icloud.com</t>
  </si>
  <si>
    <t>2023-01-02 22:33:19 UTC</t>
  </si>
  <si>
    <t>2023-01-02 22:33:54 UTC</t>
  </si>
  <si>
    <t>Jerome</t>
  </si>
  <si>
    <t>Nechville-Gray</t>
  </si>
  <si>
    <t>melissanechville@gmail.com</t>
  </si>
  <si>
    <t>2023-01-03 04:13:59 UTC</t>
  </si>
  <si>
    <t>2023-01-03 04:18:23 UTC</t>
  </si>
  <si>
    <t>Quinn</t>
  </si>
  <si>
    <t>Nelson</t>
  </si>
  <si>
    <t>quinn.s.nelson@icloud.com</t>
  </si>
  <si>
    <t>2023-01-03 23:28:21 UTC</t>
  </si>
  <si>
    <t>2023-01-03 23:28:46 UTC</t>
  </si>
  <si>
    <t>parker06hunt@gmail.com</t>
  </si>
  <si>
    <t>612-391-7131</t>
  </si>
  <si>
    <t>Sullivan</t>
  </si>
  <si>
    <t>sullivanwhunt09@gmail.com</t>
  </si>
  <si>
    <t>612-383-6081</t>
  </si>
  <si>
    <t>2023-01-04 00:11:43 UTC</t>
  </si>
  <si>
    <t>2023-01-04 00:12:09 UTC</t>
  </si>
  <si>
    <t>Skylar</t>
  </si>
  <si>
    <t>Hunter-Hanson</t>
  </si>
  <si>
    <t>bhunterhanson@outlook.com</t>
  </si>
  <si>
    <t>2023-01-06 18:30:22 UTC</t>
  </si>
  <si>
    <t>2023-01-06 18:30:38 UTC</t>
  </si>
  <si>
    <t>Lucyhugunin@icloud.com</t>
  </si>
  <si>
    <t>(612) 256-9227</t>
  </si>
  <si>
    <t>Clara</t>
  </si>
  <si>
    <t>Clarahugunin@icloud.com</t>
  </si>
  <si>
    <t>2023-01-08 00:31:05 UTC</t>
  </si>
  <si>
    <t>2023-01-08 00:31:43 UTC</t>
  </si>
  <si>
    <t>hpay2401@mpsedu.org</t>
  </si>
  <si>
    <t>2023-01-08 17:26:36 UTC</t>
  </si>
  <si>
    <t>2023-01-08 17:27:14 UTC</t>
  </si>
  <si>
    <t>Pending</t>
  </si>
  <si>
    <t>Izabella</t>
  </si>
  <si>
    <t>Nahas</t>
  </si>
  <si>
    <t>nahasm@mac.com</t>
  </si>
  <si>
    <t>2023-01-09 02:34:19 UTC</t>
  </si>
  <si>
    <t>2023-01-09 02:34:41 UTC</t>
  </si>
  <si>
    <t>Sophie</t>
  </si>
  <si>
    <t>Jorgenson</t>
  </si>
  <si>
    <t>sgjorgenson@icloud.com</t>
  </si>
  <si>
    <t>2023-01-09 03:53:59 UTC</t>
  </si>
  <si>
    <t>2023-01-09 03:54:26 UTC</t>
  </si>
  <si>
    <t>Evalie</t>
  </si>
  <si>
    <t>Hedrick</t>
  </si>
  <si>
    <t>evalievalou@gmail.com</t>
  </si>
  <si>
    <t>2023-01-10 03:39:23 UTC</t>
  </si>
  <si>
    <t>2023-01-10 17:41:18 UTC</t>
  </si>
  <si>
    <t>Jason</t>
  </si>
  <si>
    <t>Bunay</t>
  </si>
  <si>
    <t>Jasonchuchuca3@gmail.com</t>
  </si>
  <si>
    <t>2023-01-10 18:03:29 UTC</t>
  </si>
  <si>
    <t>2023-01-10 18:03:52 UTC</t>
  </si>
  <si>
    <t>Maya</t>
  </si>
  <si>
    <t>Schramm</t>
  </si>
  <si>
    <t>lynnsie.schramm@gmail.com</t>
  </si>
  <si>
    <t>full name</t>
  </si>
  <si>
    <t>Jack Bajek</t>
  </si>
  <si>
    <t>Andreas Drekonja</t>
  </si>
  <si>
    <t>Gabby Harritt</t>
  </si>
  <si>
    <t>Phoenix Ehlers</t>
  </si>
  <si>
    <t>levi ehlers</t>
  </si>
  <si>
    <t>Steffan Drekonja</t>
  </si>
  <si>
    <t>Jonah Byron</t>
  </si>
  <si>
    <t>Evan Byron</t>
  </si>
  <si>
    <t>Violet Mueller</t>
  </si>
  <si>
    <t>Callum White</t>
  </si>
  <si>
    <t>Hudson White</t>
  </si>
  <si>
    <t>Eli Kroll (2024)</t>
  </si>
  <si>
    <t>Colin Brandt</t>
  </si>
  <si>
    <t>Lucy Renz</t>
  </si>
  <si>
    <t>Beckett WEDREN</t>
  </si>
  <si>
    <t>Lucy Hugunin</t>
  </si>
  <si>
    <t>Stella Wedren</t>
  </si>
  <si>
    <t>Eva Voyakin</t>
  </si>
  <si>
    <t>Mila Voyakin</t>
  </si>
  <si>
    <t>Katherine Moore</t>
  </si>
  <si>
    <t>Sam Moore</t>
  </si>
  <si>
    <t>Parker Hunt</t>
  </si>
  <si>
    <t>Simon Showalter-Loch</t>
  </si>
  <si>
    <t>Massimiliano Bray</t>
  </si>
  <si>
    <t>Elsa Addy</t>
  </si>
  <si>
    <t>Anne McConville</t>
  </si>
  <si>
    <t>sylvia pulkrabek</t>
  </si>
  <si>
    <t>Xavier Turpin</t>
  </si>
  <si>
    <t>Elliot Vap</t>
  </si>
  <si>
    <t>Norah Elden</t>
  </si>
  <si>
    <t>Lia Rulf</t>
  </si>
  <si>
    <t>Finn Cherveny</t>
  </si>
  <si>
    <t>Will Cherveny</t>
  </si>
  <si>
    <t>Ingrid Hartzell</t>
  </si>
  <si>
    <t>Elliot Loea</t>
  </si>
  <si>
    <t>Gretchen Lamb</t>
  </si>
  <si>
    <t>Zae Isensee</t>
  </si>
  <si>
    <t>Josie Bitney</t>
  </si>
  <si>
    <t>Makeen Mkaouri</t>
  </si>
  <si>
    <t>Maddie Graff</t>
  </si>
  <si>
    <t>Eleanor Pitts</t>
  </si>
  <si>
    <t>Sascha Moldow</t>
  </si>
  <si>
    <t>Bea Moldow</t>
  </si>
  <si>
    <t>Eric Hemer</t>
  </si>
  <si>
    <t>Reese Kuehn</t>
  </si>
  <si>
    <t>Kristaps Pelecis</t>
  </si>
  <si>
    <t>Elise Legler</t>
  </si>
  <si>
    <t>Amelia Moertel</t>
  </si>
  <si>
    <t>Bret MARGOLIS</t>
  </si>
  <si>
    <t>Elli George</t>
  </si>
  <si>
    <t>Zoe Rulf</t>
  </si>
  <si>
    <t>Jackson Fritz</t>
  </si>
  <si>
    <t>Jens Hasler</t>
  </si>
  <si>
    <t>Ramie George</t>
  </si>
  <si>
    <t>Isabella manley</t>
  </si>
  <si>
    <t>Henry Payne</t>
  </si>
  <si>
    <t>Lilian Payne</t>
  </si>
  <si>
    <t>Sammy Hokanson</t>
  </si>
  <si>
    <t>Reese Brothers</t>
  </si>
  <si>
    <t>Maximus Davis</t>
  </si>
  <si>
    <t>Julia Maurice</t>
  </si>
  <si>
    <t>Avery Patterson</t>
  </si>
  <si>
    <t>wyatt shelton</t>
  </si>
  <si>
    <t>Harlowe Petersen</t>
  </si>
  <si>
    <t>Sloane Petersen</t>
  </si>
  <si>
    <t>Julia Westphal</t>
  </si>
  <si>
    <t>Kajsa Elias</t>
  </si>
  <si>
    <t>Logan Benz</t>
  </si>
  <si>
    <t>Elizabeth Arbeiter</t>
  </si>
  <si>
    <t>Jerome Nechville-Gray</t>
  </si>
  <si>
    <t>Quinn Nelson</t>
  </si>
  <si>
    <t>Sullivan Hunt</t>
  </si>
  <si>
    <t>Skylar Hunter-Hanson</t>
  </si>
  <si>
    <t>Clara Hugunin</t>
  </si>
  <si>
    <t>Izabella Nahas</t>
  </si>
  <si>
    <t>Sophie Jorgenson</t>
  </si>
  <si>
    <t>Evalie Hedrick</t>
  </si>
  <si>
    <t>Jason Bunay</t>
  </si>
  <si>
    <t>Maya Schramm</t>
  </si>
  <si>
    <t>Name</t>
  </si>
  <si>
    <t>address</t>
  </si>
  <si>
    <t>city</t>
  </si>
  <si>
    <t>zip</t>
  </si>
  <si>
    <t>gender</t>
  </si>
  <si>
    <t>full_pic</t>
  </si>
  <si>
    <t>p1fn</t>
  </si>
  <si>
    <t>p1ln</t>
  </si>
  <si>
    <t>p1email</t>
  </si>
  <si>
    <t>p1home</t>
  </si>
  <si>
    <t>p1cell</t>
  </si>
  <si>
    <t>p2fn</t>
  </si>
  <si>
    <t>p2ln</t>
  </si>
  <si>
    <t>p2email</t>
  </si>
  <si>
    <t>p2home</t>
  </si>
  <si>
    <t>p2cell</t>
  </si>
  <si>
    <t>Athlete Grade</t>
  </si>
  <si>
    <t>Athlete High School or High School Attendance Area</t>
  </si>
  <si>
    <t>Athlete's School for 2022-23</t>
  </si>
  <si>
    <t>Athlete MPS Email</t>
  </si>
  <si>
    <t>Athlete Personal Email</t>
  </si>
  <si>
    <t>Athlete Cell Phone Number</t>
  </si>
  <si>
    <t>Athlete's Primary Care Physician or Clinic</t>
  </si>
  <si>
    <t>Athlete Health Insurance: Name of Health Insurance Provider</t>
  </si>
  <si>
    <t>Athlete Health Insurance: Group Number</t>
  </si>
  <si>
    <t>Athlete Health Insurance: Policy Number</t>
  </si>
  <si>
    <t>Athlete Allergies, Dietary Restrictions, and Medical Issues</t>
  </si>
  <si>
    <t>Emergency Contact: Name</t>
  </si>
  <si>
    <t>Emergency Contact: Phone Number</t>
  </si>
  <si>
    <t>Hyland Season Pass Status 2022-23</t>
  </si>
  <si>
    <t>Parent/Guardian 3 First Name</t>
  </si>
  <si>
    <t>Parent/Guardian 3 Last Name</t>
  </si>
  <si>
    <t>Parent/Guardian 3 Email</t>
  </si>
  <si>
    <t>Parent/Guardian 3 Phone</t>
  </si>
  <si>
    <t>Parent/Guardian 4 First Name</t>
  </si>
  <si>
    <t>Parent/Guardian 4 Last Name</t>
  </si>
  <si>
    <t>Parent/Guardian 4 Email</t>
  </si>
  <si>
    <t>Parent/Guardian 4 Phone</t>
  </si>
  <si>
    <t>Donation to MAST 2022-23</t>
  </si>
  <si>
    <t>Membership Fee with Minneapolis Alpine Ski Team</t>
  </si>
  <si>
    <t>2022-10-22 00:04:42 UTC</t>
  </si>
  <si>
    <t>2022-10-22 00:53:16 UTC</t>
  </si>
  <si>
    <t>Washburn Girls Pod 10 (Pod 10)</t>
  </si>
  <si>
    <t>219 west 52nd street</t>
  </si>
  <si>
    <t>Minneapolis</t>
  </si>
  <si>
    <t>Chris</t>
  </si>
  <si>
    <t>moert001@umn.edu</t>
  </si>
  <si>
    <t>651-247-0445</t>
  </si>
  <si>
    <t>Kirsten</t>
  </si>
  <si>
    <t>k.moertel@yahoo.com</t>
  </si>
  <si>
    <t>612-718-7243</t>
  </si>
  <si>
    <t>Washburn HS</t>
  </si>
  <si>
    <t>amoe2502@mps.edu.org</t>
  </si>
  <si>
    <t>Carol Carlson</t>
  </si>
  <si>
    <t>Medica</t>
  </si>
  <si>
    <t>none</t>
  </si>
  <si>
    <t>Kirsten Moertel</t>
  </si>
  <si>
    <t>I will purchase a 2022-23 Hyland Season Pass this Fall directly from Hyland</t>
  </si>
  <si>
    <t>Mpls Alpine Team Fee</t>
  </si>
  <si>
    <t>2022-10-02 13:45:52 UTC</t>
  </si>
  <si>
    <t>2022-10-04 02:43:04 UTC</t>
  </si>
  <si>
    <t>Washburn Boys Pod 12 (Pod 12)</t>
  </si>
  <si>
    <t>336 Elmwood Place West</t>
  </si>
  <si>
    <t>Dimitri</t>
  </si>
  <si>
    <t>drek0002@umn.edu</t>
  </si>
  <si>
    <t>Kara</t>
  </si>
  <si>
    <t>karadrekonja@hotmail.com</t>
  </si>
  <si>
    <t>Adre2301@mps.edu</t>
  </si>
  <si>
    <t>Adrekonja@icloud.com</t>
  </si>
  <si>
    <t>Abdul Kadir Abdi, MD Minneapolis Children‚Äôs Clinic</t>
  </si>
  <si>
    <t>United Healthcare/GEHA</t>
  </si>
  <si>
    <t>78-360001</t>
  </si>
  <si>
    <t>30456299GEHA</t>
  </si>
  <si>
    <t>NKA</t>
  </si>
  <si>
    <t xml:space="preserve">Kara Drekonja </t>
  </si>
  <si>
    <t>I purchased a 2022-23 Hyland Season Pass in March 2022 through MAST</t>
  </si>
  <si>
    <t>2022-10-30 17:38:58 UTC</t>
  </si>
  <si>
    <t>2022-11-07 14:19:52 UTC</t>
  </si>
  <si>
    <t>Southwest Girls Pod 9 (Pod 09)</t>
  </si>
  <si>
    <t>Scott</t>
  </si>
  <si>
    <t>6032 Oliver Ave. S.</t>
  </si>
  <si>
    <t>MINNEAPOLIS</t>
  </si>
  <si>
    <t>scottpatterson023@gmail.com</t>
  </si>
  <si>
    <t>Theresa</t>
  </si>
  <si>
    <t>Handy</t>
  </si>
  <si>
    <t>Theresahandy10@gmail.com</t>
  </si>
  <si>
    <t>612-327-2861</t>
  </si>
  <si>
    <t>Southwest HS</t>
  </si>
  <si>
    <t>apat@mpsedu.org</t>
  </si>
  <si>
    <t>Central Pediatrics</t>
  </si>
  <si>
    <t>Blue Cross Blue Shield TX</t>
  </si>
  <si>
    <t>W4F828799582</t>
  </si>
  <si>
    <t>Scott Patterson</t>
  </si>
  <si>
    <t>2022-10-01 21:04:43 UTC</t>
  </si>
  <si>
    <t>2022-10-01 21:11:45 UTC</t>
  </si>
  <si>
    <t>MAST Girls Pod 11 (Pod 11)</t>
  </si>
  <si>
    <t>3018 Hayes St NE</t>
  </si>
  <si>
    <t xml:space="preserve">abigail </t>
  </si>
  <si>
    <t>loyd</t>
  </si>
  <si>
    <t>abbyloyd@hotmail.com</t>
  </si>
  <si>
    <t>Owen</t>
  </si>
  <si>
    <t>om727@yahoo.com</t>
  </si>
  <si>
    <t>South HS</t>
  </si>
  <si>
    <t>bmold2401@mpsedu.org</t>
  </si>
  <si>
    <t>bea.moldow123@gmail.com</t>
  </si>
  <si>
    <t>Fairview Children's clinic</t>
  </si>
  <si>
    <t>Blue Cross Blue Shield</t>
  </si>
  <si>
    <t>XZU135281010001</t>
  </si>
  <si>
    <t>None</t>
  </si>
  <si>
    <t>Owen Moldow</t>
  </si>
  <si>
    <t>NCAA Gold</t>
  </si>
  <si>
    <t>$52.50 credit (Double Credited For Coffee Sales) was voided by commissioner (By Mark Conway on Tuesday, January  3, 2023 at  1:41 PM CST)</t>
  </si>
  <si>
    <t>$52.50 credit (Coffee Credit Issued Jan 3 2023) was issued by commissioner (By Mark Conway on Tuesday, January  3, 2023 at  1:40 PM CST)</t>
  </si>
  <si>
    <t>$21.00 credit (Salsa Credit Issued Jan 2 2023) was issued by commissioner (By Mark Conway on Monday, January  2, 2023 at  7:01 PM CST)</t>
  </si>
  <si>
    <t>$52.50 credit (Coffee Credit Issued Jan 2 2023) was issued by commissioner (By Mark Conway on Monday, January  2, 2023 at  7:01 PM CST)</t>
  </si>
  <si>
    <t>Beckett Krueger</t>
  </si>
  <si>
    <t>2022-10-24 20:40:38 UTC</t>
  </si>
  <si>
    <t>2022-10-27 15:52:05 UTC</t>
  </si>
  <si>
    <t>Southwest Boys Pod 10 (Pod 10)</t>
  </si>
  <si>
    <t>Krueger</t>
  </si>
  <si>
    <t>3942 Zenith Ave South</t>
  </si>
  <si>
    <t>Kris</t>
  </si>
  <si>
    <t>kdkrueger1@gmail.com</t>
  </si>
  <si>
    <t>612-578-6853</t>
  </si>
  <si>
    <t>Allison</t>
  </si>
  <si>
    <t>alikrueger@yahoo.com</t>
  </si>
  <si>
    <t>612-310-1294</t>
  </si>
  <si>
    <t>bkru2501@mpsedu.org</t>
  </si>
  <si>
    <t>beckettkrueger@gmail.com</t>
  </si>
  <si>
    <t>Dr Mueller</t>
  </si>
  <si>
    <t>ETB131824856001</t>
  </si>
  <si>
    <t>Allison Krueger</t>
  </si>
  <si>
    <t>I will purchase a 2022-23 Hyland Season Pass through MAST and will mail a check for $474 made payable to Mpls Alpine Ski Team to Hope White 4945 Clinton Ave S Mpls MN 55419.</t>
  </si>
  <si>
    <t>Nor-Am Gold</t>
  </si>
  <si>
    <t>$20.00 credit (Account Credits from 2021 Apparel Refund For Pom Hat) was issued by commissioner (By Mark Conway on Thursday, January  5, 2023 at  3:41 PM CST)</t>
  </si>
  <si>
    <t>2022-10-04 19:15:18 UTC</t>
  </si>
  <si>
    <t>2022-10-04 19:24:53 UTC</t>
  </si>
  <si>
    <t>Washburn Boys Pod 11 (Pod 11)</t>
  </si>
  <si>
    <t>4808 Garfield Ave</t>
  </si>
  <si>
    <t>Janna</t>
  </si>
  <si>
    <t>Fraboni</t>
  </si>
  <si>
    <t>janna.fraboni@gmail.com</t>
  </si>
  <si>
    <t>Jeff</t>
  </si>
  <si>
    <t>jwedren@gmail.com</t>
  </si>
  <si>
    <t>bmwedren@icloud.com</t>
  </si>
  <si>
    <t>Michael Hobbs</t>
  </si>
  <si>
    <t>Redirect Health</t>
  </si>
  <si>
    <t>EDC01</t>
  </si>
  <si>
    <t>R949475858</t>
  </si>
  <si>
    <t>NA</t>
  </si>
  <si>
    <t>Janna Fraboni</t>
  </si>
  <si>
    <t>$31.50 credit (Salsa Credit Issued Jan 2 2023) was issued by commissioner (By Mark Conway on Monday, January  2, 2023 at  7:30 PM CST)</t>
  </si>
  <si>
    <t>$114.00 credit (Coffee Credit Issued Jan 2 2023) was issued by commissioner (By Mark Conway on Monday, January  2, 2023 at  7:29 PM CST)</t>
  </si>
  <si>
    <t>$55.00 credit (Account Credits From Returned Jackets in Feb 2022) was issued by commissioner (By Mark Conway on Wednesday, October 19, 2022 at 12:07 PM CDT)</t>
  </si>
  <si>
    <t>2022-09-12 15:34:57 UTC</t>
  </si>
  <si>
    <t>2022-09-12 15:48:01 UTC</t>
  </si>
  <si>
    <t>Southwest Girls Pod 10 (Pod 10)</t>
  </si>
  <si>
    <t>4753 Washburn Ave S</t>
  </si>
  <si>
    <t>Krista</t>
  </si>
  <si>
    <t>kristamargo@gmail.com</t>
  </si>
  <si>
    <t>Margolis</t>
  </si>
  <si>
    <t>jeffreymargo@gmail.com</t>
  </si>
  <si>
    <t>bmar2501@mpsedu.org</t>
  </si>
  <si>
    <t>penicillin allergy</t>
  </si>
  <si>
    <t>Krista Margolis</t>
  </si>
  <si>
    <t>$98.00 credit (Coffee Credit Issued Jan 3 2023) was issued by commissioner (By Mark Conway on Tuesday, January  3, 2023 at  1:45 PM CST)</t>
  </si>
  <si>
    <t>2022-10-01 17:38:51 UTC</t>
  </si>
  <si>
    <t>2022-10-01 21:57:11 UTC</t>
  </si>
  <si>
    <t>4945 Clinton Ave S</t>
  </si>
  <si>
    <t>Hope</t>
  </si>
  <si>
    <t>hopewz11@gmail.com</t>
  </si>
  <si>
    <t xml:space="preserve">Terry </t>
  </si>
  <si>
    <t>white</t>
  </si>
  <si>
    <t>terryw@gmail.com</t>
  </si>
  <si>
    <t>cwhi2402@mpsedu.org</t>
  </si>
  <si>
    <t>Partners in Pediatrics Calhoun</t>
  </si>
  <si>
    <t>UBH124789453001</t>
  </si>
  <si>
    <t>vegetarian, asthma</t>
  </si>
  <si>
    <t>Hope White</t>
  </si>
  <si>
    <t>US Nationals  Gold</t>
  </si>
  <si>
    <t>$10.50 credit (Hudson-Salsa Credit Issued Jan 3 2023) was issued by commissioner (By Mark Conway on Tuesday, January  3, 2023 at  1:37 PM CST)</t>
  </si>
  <si>
    <t>$35.00 credit (Callum-Salsa Credit Issued Jan 3 2023) was issued by commissioner (By Mark Conway on Tuesday, January  3, 2023 at  1:37 PM CST)</t>
  </si>
  <si>
    <t>$90.50 credit (Hudson- Coffee Credit Issued Jan 3 2023) was issued by commissioner (By Mark Conway on Tuesday, January  3, 2023 at  1:36 PM CST)</t>
  </si>
  <si>
    <t>$174.00 credit (Callum- Coffee Credit Issued Jan 3 2023) was issued by commissioner (By Mark Conway on Tuesday, January  3, 2023 at  1:35 PM CST)</t>
  </si>
  <si>
    <t>$625.00 payment (Check - #1887.  10/3/22.  $625) was recorded by commissioner. (By Mark Conway on Thursday, October  6, 2022 at 12:44 PM CDT)</t>
  </si>
  <si>
    <t>Adjustment: #1887 10/3/22. $625.00 was deleted (By Mark Conway on Thursday, October  6, 2022 at 12:42 PM CDT)</t>
  </si>
  <si>
    <t>Adjustment: #1887 10/3/22. $625.00 was added (By Mark Conway on Thursday, October  6, 2022 at 12:41 PM CDT)</t>
  </si>
  <si>
    <t>Dana Smith</t>
  </si>
  <si>
    <t>Dana</t>
  </si>
  <si>
    <t>2022-10-31 20:15:50 UTC</t>
  </si>
  <si>
    <t>2022-10-31 20:24:31 UTC</t>
  </si>
  <si>
    <t>Washburn Girls Pod 11 (Pod 11)</t>
  </si>
  <si>
    <t>Smith</t>
  </si>
  <si>
    <t>20 W Elmwood Pl</t>
  </si>
  <si>
    <t>Jill</t>
  </si>
  <si>
    <t>jillgsmith@Gmail.com</t>
  </si>
  <si>
    <t>Todd</t>
  </si>
  <si>
    <t>toddandrewsmith@gmail.com</t>
  </si>
  <si>
    <t>dsmi2401@mpsedu.org</t>
  </si>
  <si>
    <t>danarosesmith@icloud.com</t>
  </si>
  <si>
    <t>Metro Pediatrics</t>
  </si>
  <si>
    <t>HealthPartners</t>
  </si>
  <si>
    <t>Todd Smith</t>
  </si>
  <si>
    <t>2022-10-01 13:15:58 UTC</t>
  </si>
  <si>
    <t>2022-10-01 15:32:02 UTC</t>
  </si>
  <si>
    <t>Washburn Boys Pod 10 (Pod 10)</t>
  </si>
  <si>
    <t>4000 Garfield Avenue</t>
  </si>
  <si>
    <t>Alicia</t>
  </si>
  <si>
    <t>alicia.vap@metrotransit.org</t>
  </si>
  <si>
    <t>612-210-1366</t>
  </si>
  <si>
    <t>Aaron</t>
  </si>
  <si>
    <t>minnvaps@gmail.com</t>
  </si>
  <si>
    <t>612-209-4873</t>
  </si>
  <si>
    <t>elliotvap@gmail.com</t>
  </si>
  <si>
    <t>Health Partners Nokomis Clinic</t>
  </si>
  <si>
    <t>Health Partners</t>
  </si>
  <si>
    <t>Alicia Vap</t>
  </si>
  <si>
    <t>2022-10-04 17:36:07 UTC</t>
  </si>
  <si>
    <t>2022-10-12 02:33:02 UTC</t>
  </si>
  <si>
    <t>Washburn Girls Pod 9 (Pod 09)</t>
  </si>
  <si>
    <t xml:space="preserve">5837 2nd Avenue South, </t>
  </si>
  <si>
    <t>Erik</t>
  </si>
  <si>
    <t>erikaddy@yahoo.com</t>
  </si>
  <si>
    <t>Amy</t>
  </si>
  <si>
    <t>amydeanaddy@gmail.com</t>
  </si>
  <si>
    <t>eadd2601@mpsedu.org</t>
  </si>
  <si>
    <t>Dr Lawler, southdale peds</t>
  </si>
  <si>
    <t xml:space="preserve">United Healthcare </t>
  </si>
  <si>
    <t xml:space="preserve">None </t>
  </si>
  <si>
    <t>Amy Addy</t>
  </si>
  <si>
    <t>World Championships Gold</t>
  </si>
  <si>
    <t>2022-10-01 20:47:42 UTC</t>
  </si>
  <si>
    <t>2022-10-06 15:38:35 UTC</t>
  </si>
  <si>
    <t>Washburn Boys Pod 8 (Pod 08)</t>
  </si>
  <si>
    <t>4228 colfax Avenue s</t>
  </si>
  <si>
    <t>ahemer@gmail.com</t>
  </si>
  <si>
    <t>jeff.hemer@gmail.com</t>
  </si>
  <si>
    <t>ehem2701@mpsedu.org</t>
  </si>
  <si>
    <t xml:space="preserve">Dr Steven Inman Pediatric Services </t>
  </si>
  <si>
    <t>Amy Hemer</t>
  </si>
  <si>
    <t>$77.00 credit (Salsa Credit Issued Jan 2 2023) was issued by commissioner (By Mark Conway on Monday, January  2, 2023 at  7:03 PM CST)</t>
  </si>
  <si>
    <t>$309.00 credit (Coffee Credit Issued Jan 2 2023) was issued by commissioner (By Mark Conway on Monday, January  2, 2023 at  6:56 PM CST)</t>
  </si>
  <si>
    <t>2022-10-12 20:55:12 UTC</t>
  </si>
  <si>
    <t>2022-10-13 00:50:48 UTC</t>
  </si>
  <si>
    <t>5608 James Avenue South</t>
  </si>
  <si>
    <t>joel</t>
  </si>
  <si>
    <t>hedrick</t>
  </si>
  <si>
    <t>joelhedrick@hotmail.com</t>
  </si>
  <si>
    <t>sandrine</t>
  </si>
  <si>
    <t>ehed2501@mpsedu.org</t>
  </si>
  <si>
    <t xml:space="preserve">Southdale Pediatricians </t>
  </si>
  <si>
    <t>JZH122653969001</t>
  </si>
  <si>
    <t>Sandrine Beaujard</t>
  </si>
  <si>
    <t>2022-10-03 17:27:15 UTC</t>
  </si>
  <si>
    <t>2022-10-11 12:40:14 UTC</t>
  </si>
  <si>
    <t>Southwest Boys Pod 12 (Pod 12)</t>
  </si>
  <si>
    <t>5242 Xerxes ave South</t>
  </si>
  <si>
    <t>Gina</t>
  </si>
  <si>
    <t>ginabyron@gmail.com</t>
  </si>
  <si>
    <t>Casey</t>
  </si>
  <si>
    <t>caseyjbyron@gmail.com</t>
  </si>
  <si>
    <t>Southdale Pediatrics</t>
  </si>
  <si>
    <t>Preferred One</t>
  </si>
  <si>
    <t>PKA20006</t>
  </si>
  <si>
    <t>Gina Byron</t>
  </si>
  <si>
    <t>I purchased a 2022-23 Hyland Season Pass in March 2022 online through Three Rivers Park District</t>
  </si>
  <si>
    <t>2022-09-10 03:22:07 UTC</t>
  </si>
  <si>
    <t>2022-09-10 13:48:46 UTC</t>
  </si>
  <si>
    <t>319 Elmwood Place W</t>
  </si>
  <si>
    <t>aaron.cherveny@gmail.com</t>
  </si>
  <si>
    <t>Sarah</t>
  </si>
  <si>
    <t>Sarahcherveny@yahoo.com</t>
  </si>
  <si>
    <t>Fche2401@mpsedu.org</t>
  </si>
  <si>
    <t>Finn.Cherveny@icloud.com</t>
  </si>
  <si>
    <t>United Healthcare</t>
  </si>
  <si>
    <t>Aaron Cherveny</t>
  </si>
  <si>
    <t>Europa Cup Gold</t>
  </si>
  <si>
    <t>2022-09-07 14:32:47 UTC</t>
  </si>
  <si>
    <t>2022-09-13 12:33:24 UTC</t>
  </si>
  <si>
    <t>326 West Minnehaha Parkway</t>
  </si>
  <si>
    <t>Melissa</t>
  </si>
  <si>
    <t>Harrit</t>
  </si>
  <si>
    <t>mharritt@icloud.com</t>
  </si>
  <si>
    <t>Mark</t>
  </si>
  <si>
    <t>harrittmark@gmail.com</t>
  </si>
  <si>
    <t>Ghar2402@mpsedu.org</t>
  </si>
  <si>
    <t>United Heathcae</t>
  </si>
  <si>
    <t>Melissa Harritt</t>
  </si>
  <si>
    <t>$24.50 credit (Salsa Credit Issued Jan 3 2023) was issued by commissioner (By Mark Conway on Tuesday, January  3, 2023 at  1:30 PM CST)</t>
  </si>
  <si>
    <t>$47.00 credit (Coffee Credit Issued Jan 3 2023) was issued by commissioner (By Mark Conway on Tuesday, January  3, 2023 at  1:29 PM CST)</t>
  </si>
  <si>
    <t>2022-11-23 16:59:19 UTC</t>
  </si>
  <si>
    <t>2022-11-23 17:27:34 UTC</t>
  </si>
  <si>
    <t>5205 Logan Ave S</t>
  </si>
  <si>
    <t>Coryn</t>
  </si>
  <si>
    <t>corynpetersen@gmail.com</t>
  </si>
  <si>
    <t>Ian</t>
  </si>
  <si>
    <t>ijpetersen@cbburnet.com</t>
  </si>
  <si>
    <t>hpet2601@mpsedu.org</t>
  </si>
  <si>
    <t>harlowe1112@gmail.com</t>
  </si>
  <si>
    <t>Stephanie Lindberg</t>
  </si>
  <si>
    <t>IFB</t>
  </si>
  <si>
    <t>Teresa Armenta</t>
  </si>
  <si>
    <t>2022-10-01 15:34:51 UTC</t>
  </si>
  <si>
    <t>2022-10-01 15:49:34 UTC</t>
  </si>
  <si>
    <t>5215 3rd Ave S</t>
  </si>
  <si>
    <t>Dave</t>
  </si>
  <si>
    <t>dpayne1912@hotmail.com</t>
  </si>
  <si>
    <t>612-600-6666</t>
  </si>
  <si>
    <t>Ann</t>
  </si>
  <si>
    <t>amigpayne@gmail.com</t>
  </si>
  <si>
    <t>651-503-5197</t>
  </si>
  <si>
    <t>hpay2006@gmail.com</t>
  </si>
  <si>
    <t>Metropolitan Pediatrics, 952-920-9191</t>
  </si>
  <si>
    <t>BlueCross BlueShield</t>
  </si>
  <si>
    <t>DWT124814004001</t>
  </si>
  <si>
    <t>David Payne</t>
  </si>
  <si>
    <t>$42.00 credit (Salsa Credit Issued Jan 2 2023) was issued by commissioner (By Mark Conway on Monday, January  2, 2023 at  7:24 PM CST)</t>
  </si>
  <si>
    <t>$127.50 credit (Coffee Credit Issued Jan 2 2023) was issued by commissioner (By Mark Conway on Monday, January  2, 2023 at  7:23 PM CST)</t>
  </si>
  <si>
    <t>#6012. $550.00. Oct 1 22 (Added by Mark Conway on Thursday, October  6, 2022 at 12:46 PM CDT)</t>
  </si>
  <si>
    <t>$550.00 payment (Check) was recorded by commissioner. (By Mark Conway on Thursday, October  6, 2022 at 12:45 PM CDT)</t>
  </si>
  <si>
    <t>4945 CLINTON AVE</t>
  </si>
  <si>
    <t>55419-5660</t>
  </si>
  <si>
    <t>hwhi2501@mpsedu.org</t>
  </si>
  <si>
    <t>asthma</t>
  </si>
  <si>
    <t>2022-10-03 12:48:48 UTC</t>
  </si>
  <si>
    <t>2022-10-03 12:55:36 UTC</t>
  </si>
  <si>
    <t>Southwest Girls Pod 11 (Pod 11)</t>
  </si>
  <si>
    <t>3212 w 50th st</t>
  </si>
  <si>
    <t xml:space="preserve">Minneapolis </t>
  </si>
  <si>
    <t>Cara</t>
  </si>
  <si>
    <t>Dane</t>
  </si>
  <si>
    <t>Dane@hartzellfamily.org</t>
  </si>
  <si>
    <t>Ihar2401@mpsedu.org</t>
  </si>
  <si>
    <t>Ingrid@hartzellfamily.org</t>
  </si>
  <si>
    <t xml:space="preserve">Metro Peds </t>
  </si>
  <si>
    <t>Bcbs</t>
  </si>
  <si>
    <t>Honeywell</t>
  </si>
  <si>
    <t>Nsj</t>
  </si>
  <si>
    <t>Cara Hartzell</t>
  </si>
  <si>
    <t>Jack BAJEK</t>
  </si>
  <si>
    <t>2022-10-05 15:17:58 UTC</t>
  </si>
  <si>
    <t>2022-10-05 17:36:14 UTC</t>
  </si>
  <si>
    <t>BAJEK</t>
  </si>
  <si>
    <t>5120 Colfax Avenue South</t>
  </si>
  <si>
    <t>Jmbajek@yahoo.com</t>
  </si>
  <si>
    <t>612-325-1660</t>
  </si>
  <si>
    <t>Karen</t>
  </si>
  <si>
    <t>karenbajek@msn.com</t>
  </si>
  <si>
    <t>612-325-1829</t>
  </si>
  <si>
    <t>Jbaj2401@mpsedu.org</t>
  </si>
  <si>
    <t>Jackbajek@gmail.com</t>
  </si>
  <si>
    <t>Fairview Children‚Äôs Clinic</t>
  </si>
  <si>
    <t>All Savers</t>
  </si>
  <si>
    <t>C05881352</t>
  </si>
  <si>
    <t>Karen Bajek</t>
  </si>
  <si>
    <t>2022-10-01 05:36:11 UTC</t>
  </si>
  <si>
    <t>2022-10-01 15:13:04 UTC</t>
  </si>
  <si>
    <t>Washburn Boys Pod 9 (Pod 09)</t>
  </si>
  <si>
    <t>5051 Gladstone Ave</t>
  </si>
  <si>
    <t>adhasler@gmail.com</t>
  </si>
  <si>
    <t>612-669-9073</t>
  </si>
  <si>
    <t>mmhasler@gmail.com</t>
  </si>
  <si>
    <t>612-799-7507</t>
  </si>
  <si>
    <t>Peter Loewenson, Woodbury Peds</t>
  </si>
  <si>
    <t>Peanut and Treenut allergy, Asthma</t>
  </si>
  <si>
    <t>Aaron Hasler</t>
  </si>
  <si>
    <t>Olympic Gold</t>
  </si>
  <si>
    <t xml:space="preserve">Southdale Pediatrics </t>
  </si>
  <si>
    <t>2022-10-02 18:16:17 UTC</t>
  </si>
  <si>
    <t>2022-10-02 18:23:17 UTC</t>
  </si>
  <si>
    <t>5120 Bryant Ave S</t>
  </si>
  <si>
    <t>Mya</t>
  </si>
  <si>
    <t>myabitney@hotmail.com</t>
  </si>
  <si>
    <t>Joel</t>
  </si>
  <si>
    <t>joelbitney@gmail.com</t>
  </si>
  <si>
    <t>jbit2501@mpsedu.org</t>
  </si>
  <si>
    <t>josiebitney@gmail.com</t>
  </si>
  <si>
    <t>Pediatric Services</t>
  </si>
  <si>
    <t>Peanuts, Tree Nuts</t>
  </si>
  <si>
    <t>Mya Bitney</t>
  </si>
  <si>
    <t>I already sent payment for a 2022-23 Hyland Season Pass to Hope White</t>
  </si>
  <si>
    <t>2022-10-03 13:47:22 UTC</t>
  </si>
  <si>
    <t>2022-10-03 13:56:59 UTC</t>
  </si>
  <si>
    <t>5141 Xerxes Ave S</t>
  </si>
  <si>
    <t>Tanya</t>
  </si>
  <si>
    <t>maurice.tanya@gmail.com</t>
  </si>
  <si>
    <t>Bill</t>
  </si>
  <si>
    <t>bill.maurice@gmail.com</t>
  </si>
  <si>
    <t>Southdale Peds</t>
  </si>
  <si>
    <t>PKA20074</t>
  </si>
  <si>
    <t>Vegetarian, Migraines</t>
  </si>
  <si>
    <t>2022-10-01 12:31:52 UTC</t>
  </si>
  <si>
    <t>2022-10-07 13:02:21 UTC</t>
  </si>
  <si>
    <t>5160 Harriet Ave</t>
  </si>
  <si>
    <t>fritz</t>
  </si>
  <si>
    <t>westphal</t>
  </si>
  <si>
    <t>brenda</t>
  </si>
  <si>
    <t>brenda@aj-maison.com</t>
  </si>
  <si>
    <t>jwes2402@mpsedu.org</t>
  </si>
  <si>
    <t>jwes0701@gmail.com</t>
  </si>
  <si>
    <t>Dr Carol Carlson</t>
  </si>
  <si>
    <t>n/a</t>
  </si>
  <si>
    <t>brenda westphal</t>
  </si>
  <si>
    <t>$56.00 credit (Salsa Credit Issued Jan 2 2023) was issued by commissioner (By Mark Conway on Monday, January  2, 2023 at  7:26 PM CST)</t>
  </si>
  <si>
    <t>$90.00 credit (Coffee Credit Issued Jan 2 2023) was issued by commissioner (By Mark Conway on Monday, January  2, 2023 at  7:26 PM CST)</t>
  </si>
  <si>
    <t>June Loes</t>
  </si>
  <si>
    <t>June</t>
  </si>
  <si>
    <t>2022-10-01 11:41:26 UTC</t>
  </si>
  <si>
    <t>2022-10-01 11:51:27 UTC</t>
  </si>
  <si>
    <t>Washburn Girls Pod 7 (Pod 07 )</t>
  </si>
  <si>
    <t>Loes</t>
  </si>
  <si>
    <t>1551 E 53rd St</t>
  </si>
  <si>
    <t xml:space="preserve">Stephanie </t>
  </si>
  <si>
    <t>Stephanie.loes@gmail.com</t>
  </si>
  <si>
    <t>Same</t>
  </si>
  <si>
    <t>Charlie</t>
  </si>
  <si>
    <t>Agent94@gmail.com</t>
  </si>
  <si>
    <t>Justice Page</t>
  </si>
  <si>
    <t>Jloe2801@mpsedu.org</t>
  </si>
  <si>
    <t>Juneloes@gmail.com</t>
  </si>
  <si>
    <t>Allina centennial lakes</t>
  </si>
  <si>
    <t xml:space="preserve">BCBS if Illinois </t>
  </si>
  <si>
    <t>Ust833052166</t>
  </si>
  <si>
    <t>Charlie Loes</t>
  </si>
  <si>
    <t>$650.00 payment (Check - #5279 Paid on Oct 10 22 for $650.00) was recorded by commissioner. (By Mark Conway on Monday, October 10, 2022 at  6:11 PM CDT)</t>
  </si>
  <si>
    <t>Kai Lamb</t>
  </si>
  <si>
    <t>Kai</t>
  </si>
  <si>
    <t>2022-10-13 15:24:24 UTC</t>
  </si>
  <si>
    <t>2022-10-16 22:43:45 UTC</t>
  </si>
  <si>
    <t>5157 Vincent Avenue South</t>
  </si>
  <si>
    <t>Michael</t>
  </si>
  <si>
    <t>mtlamb@yahoo.com</t>
  </si>
  <si>
    <t>kaimichael09@icloud.com</t>
  </si>
  <si>
    <t>Erika -Nell Malvey Dorn</t>
  </si>
  <si>
    <t>BCBS MN</t>
  </si>
  <si>
    <t>JZH130590259001</t>
  </si>
  <si>
    <t>Amoxicillin</t>
  </si>
  <si>
    <t>2022-09-07 20:34:18 UTC</t>
  </si>
  <si>
    <t>2022-09-07 21:00:52 UTC</t>
  </si>
  <si>
    <t>5029 GLADSTONE AVE</t>
  </si>
  <si>
    <t>Wendy</t>
  </si>
  <si>
    <t>moore5029@yahoo.com</t>
  </si>
  <si>
    <t xml:space="preserve">Steve </t>
  </si>
  <si>
    <t>smoore@sjjlaw.com</t>
  </si>
  <si>
    <t>kmoo2401@mspedu.org</t>
  </si>
  <si>
    <t>SMOORE@WATJELAW.COM</t>
  </si>
  <si>
    <t>MediShare</t>
  </si>
  <si>
    <t>N/A</t>
  </si>
  <si>
    <t>14186M54820</t>
  </si>
  <si>
    <t>Bev Moore</t>
  </si>
  <si>
    <t>$24.50 credit (Salsa Credit Issued Jan 3 2023) was issued by commissioner (By Mark Conway on Tuesday, January  3, 2023 at  1:58 PM CST)</t>
  </si>
  <si>
    <t>Leo Spanier</t>
  </si>
  <si>
    <t>Leo</t>
  </si>
  <si>
    <t>2022-10-25 01:06:54 UTC</t>
  </si>
  <si>
    <t>2022-10-25 01:19:25 UTC</t>
  </si>
  <si>
    <t>Southwest Boys Pod 11 (Pod 11)</t>
  </si>
  <si>
    <t>Spanier</t>
  </si>
  <si>
    <t>136 West 56th Street</t>
  </si>
  <si>
    <t>Brien</t>
  </si>
  <si>
    <t>bjspanier@gmail.com</t>
  </si>
  <si>
    <t>Kristine</t>
  </si>
  <si>
    <t>kristine.spanier@gmail.com</t>
  </si>
  <si>
    <t>lspa2401@mpsedu.org</t>
  </si>
  <si>
    <t>laspanier@gmail.com</t>
  </si>
  <si>
    <t>Stefan Kramarczuk</t>
  </si>
  <si>
    <t>Bruce Spanier</t>
  </si>
  <si>
    <t>Levi EHLERS</t>
  </si>
  <si>
    <t>Levi</t>
  </si>
  <si>
    <t>2022-10-12 18:08:17 UTC</t>
  </si>
  <si>
    <t>2022-10-12 21:37:57 UTC</t>
  </si>
  <si>
    <t>EHLERS</t>
  </si>
  <si>
    <t>4548 Harriet Ave</t>
  </si>
  <si>
    <t>Brian</t>
  </si>
  <si>
    <t>briansehlers@gmail.com</t>
  </si>
  <si>
    <t>612-868-3828</t>
  </si>
  <si>
    <t>Carrie</t>
  </si>
  <si>
    <t>Erickson</t>
  </si>
  <si>
    <t>carrielerickson@gmail.com</t>
  </si>
  <si>
    <t>612-801-5618</t>
  </si>
  <si>
    <t>leviehlers@gmail.com</t>
  </si>
  <si>
    <t>Dr Skallerud - Southdale Pediatrics</t>
  </si>
  <si>
    <t>Brian Ehlers</t>
  </si>
  <si>
    <t>MSHSL Gold</t>
  </si>
  <si>
    <t>2022-09-07 15:00:52 UTC</t>
  </si>
  <si>
    <t>2022-09-07 15:14:52 UTC</t>
  </si>
  <si>
    <t>5252 Irving Avenue S</t>
  </si>
  <si>
    <t>Jen</t>
  </si>
  <si>
    <t>jyrulf@gmail.com</t>
  </si>
  <si>
    <t>612-963-9517</t>
  </si>
  <si>
    <t>Mike</t>
  </si>
  <si>
    <t>Mikerulf@gmail.com</t>
  </si>
  <si>
    <t>612-804-6778</t>
  </si>
  <si>
    <t>Lrul2501@mpsedu.org</t>
  </si>
  <si>
    <t>Ldrulf@gmail.com</t>
  </si>
  <si>
    <t>CareFirst BlueChoice</t>
  </si>
  <si>
    <t>1VN3</t>
  </si>
  <si>
    <t>JHB 900175855</t>
  </si>
  <si>
    <t>She is allergic to Amoxicillin</t>
  </si>
  <si>
    <t>Jen Rulf</t>
  </si>
  <si>
    <t>$35.00 credit (Salsa Credit Issued Jan 3 2023) was issued by commissioner (By Mark Conway on Tuesday, January  3, 2023 at  1:47 PM CST)</t>
  </si>
  <si>
    <t>2022-10-01 18:21:32 UTC</t>
  </si>
  <si>
    <t>2022-10-06 12:48:47 UTC</t>
  </si>
  <si>
    <t>Southwest Boys Pod 8 (Pod 08)</t>
  </si>
  <si>
    <t>4848 Washburn Ave S</t>
  </si>
  <si>
    <t>bwbenz@gmail.com</t>
  </si>
  <si>
    <t>Rebecca</t>
  </si>
  <si>
    <t>rkbenz@gmail.com</t>
  </si>
  <si>
    <t>Anthony</t>
  </si>
  <si>
    <t>lben2701@mpsedu.org</t>
  </si>
  <si>
    <t>Anthem</t>
  </si>
  <si>
    <t>170194P041</t>
  </si>
  <si>
    <t>ejn904a22341</t>
  </si>
  <si>
    <t>Brian Benz</t>
  </si>
  <si>
    <t>2022-10-01 16:11:35 UTC</t>
  </si>
  <si>
    <t>2022-10-01 16:32:31 UTC</t>
  </si>
  <si>
    <t>1265 W Minnehaha Pkwy</t>
  </si>
  <si>
    <t>hugunin@gmail.com</t>
  </si>
  <si>
    <t>Kelly</t>
  </si>
  <si>
    <t>kelly.hugunin@gmail.com</t>
  </si>
  <si>
    <t>lhug2501@mpsedu.org</t>
  </si>
  <si>
    <t>BCBS of Illinois</t>
  </si>
  <si>
    <t>BCS821034518</t>
  </si>
  <si>
    <t>Vegetarian</t>
  </si>
  <si>
    <t>Eric Hugunin</t>
  </si>
  <si>
    <t>$625.00 payment (Check - Paid in full Nov 10 22) was recorded by commissioner. (By Mark Conway on Tuesday, December  6, 2022 at  9:56 AM CST)</t>
  </si>
  <si>
    <t>2022-10-01 17:11:42 UTC</t>
  </si>
  <si>
    <t>2022-10-01 17:21:24 UTC</t>
  </si>
  <si>
    <t>5745 Vincent Ave S</t>
  </si>
  <si>
    <t>elizabethrenz@gmail.com</t>
  </si>
  <si>
    <t>cprenz@gmail.com</t>
  </si>
  <si>
    <t>lren2501@mpsedu.org</t>
  </si>
  <si>
    <t>lucy8Daisy@icloud.com</t>
  </si>
  <si>
    <t>Sarah Brandt, Southdale Pediatrics</t>
  </si>
  <si>
    <t>Penecillin</t>
  </si>
  <si>
    <t>Elizabeth Renz</t>
  </si>
  <si>
    <t>$66.50 credit (Salsa Credit Issued Jan 2 2023) was issued by commissioner (By Mark Conway on Monday, January  2, 2023 at  7:22 PM CST)</t>
  </si>
  <si>
    <t>$181.50 credit (Coffee Credit Issued Jan 2 2023) was issued by commissioner (By Mark Conway on Monday, January  2, 2023 at  7:22 PM CST)</t>
  </si>
  <si>
    <t>2022-10-07 16:54:38 UTC</t>
  </si>
  <si>
    <t>2022-10-07 20:06:44 UTC</t>
  </si>
  <si>
    <t>5142 Belmont Ave. S.</t>
  </si>
  <si>
    <t>Jeremy</t>
  </si>
  <si>
    <t>jeremy@grafffinancial.com</t>
  </si>
  <si>
    <t>612-743-8400</t>
  </si>
  <si>
    <t>sarah_graff@icloud.com</t>
  </si>
  <si>
    <t>mgra2502@mpsedu.org</t>
  </si>
  <si>
    <t>maddielgraff@icoud.com</t>
  </si>
  <si>
    <t>Dr. Skallerud</t>
  </si>
  <si>
    <t>Medi-Share</t>
  </si>
  <si>
    <t>14072G61201</t>
  </si>
  <si>
    <t>Jeremy Graff</t>
  </si>
  <si>
    <t>2022-09-08 16:39:36 UTC</t>
  </si>
  <si>
    <t>2022-09-08 16:54:00 UTC</t>
  </si>
  <si>
    <t>5040 18th Ave S</t>
  </si>
  <si>
    <t>Hassan</t>
  </si>
  <si>
    <t>hmkaouri@gmail.com</t>
  </si>
  <si>
    <t>Jodi</t>
  </si>
  <si>
    <t>jmkaouri@gmail.com</t>
  </si>
  <si>
    <t>mmka2401@mpsedu.org</t>
  </si>
  <si>
    <t>l03829m001</t>
  </si>
  <si>
    <t>t8l442w10831</t>
  </si>
  <si>
    <t>Mild Asthma</t>
  </si>
  <si>
    <t>$7.00 credit (Salsa Credit Issued Jan 2 2023) was issued by commissioner (By Mark Conway on Monday, January  2, 2023 at  7:25 PM CST)</t>
  </si>
  <si>
    <t>$173.00 credit (Coffee Credit Issued Jan 2 2023) was issued by commissioner (By Mark Conway on Monday, January  2, 2023 at  6:53 PM CST)</t>
  </si>
  <si>
    <t>2022-10-01 21:07:49 UTC</t>
  </si>
  <si>
    <t>2022-10-01 21:31:36 UTC</t>
  </si>
  <si>
    <t>5329 Dupont Ave S</t>
  </si>
  <si>
    <t>William</t>
  </si>
  <si>
    <t>612-706-8632</t>
  </si>
  <si>
    <t>507-301-7109</t>
  </si>
  <si>
    <t>Laura</t>
  </si>
  <si>
    <t>evai2@usinternet.com</t>
  </si>
  <si>
    <t>763-200-4749</t>
  </si>
  <si>
    <t>mbra2701@mpsedu.org</t>
  </si>
  <si>
    <t>Dr. Inman/Pediatric Services</t>
  </si>
  <si>
    <t>Bill Bray</t>
  </si>
  <si>
    <t>2022-10-05 22:28:51 UTC</t>
  </si>
  <si>
    <t>2022-10-05 22:45:08 UTC</t>
  </si>
  <si>
    <t>5105 Beard ave s</t>
  </si>
  <si>
    <t xml:space="preserve">Bobby </t>
  </si>
  <si>
    <t xml:space="preserve">Davis </t>
  </si>
  <si>
    <t>Maxidore23@gmail.com</t>
  </si>
  <si>
    <t>Tay</t>
  </si>
  <si>
    <t>maxidore23@gmail.com</t>
  </si>
  <si>
    <t>Pamela Jaworksi</t>
  </si>
  <si>
    <t>Tay Davis</t>
  </si>
  <si>
    <t>$10.00 credit (Athlete Support Credit From Barthomay and Thiemann) was issued by commissioner (By Mark Conway on Wednesday, October 19, 2022 at  1:15 PM CDT)</t>
  </si>
  <si>
    <t>2022-09-29 16:59:20 UTC</t>
  </si>
  <si>
    <t>2022-09-29 17:15:00 UTC</t>
  </si>
  <si>
    <t>5252 Chowen Ave. S.</t>
  </si>
  <si>
    <t>Heather</t>
  </si>
  <si>
    <t>heatherhunt710@gmail.com</t>
  </si>
  <si>
    <t>Matthew</t>
  </si>
  <si>
    <t>hunt.ma.al@gmail.com</t>
  </si>
  <si>
    <t>phun2401@mpsedu.org</t>
  </si>
  <si>
    <t>Mr. Karl Williams</t>
  </si>
  <si>
    <t>PCH10022</t>
  </si>
  <si>
    <t>Heather Hunt</t>
  </si>
  <si>
    <t>$31.00 credit (Account Credit for 2021 Coffee/Salsa Sales) was issued by commissioner (By Mark Conway on Wednesday, October 19, 2022 at 11:59 AM CDT)</t>
  </si>
  <si>
    <t>2022-10-12 21:43:58 UTC</t>
  </si>
  <si>
    <t>2022-10-12 21:44:45 UTC</t>
  </si>
  <si>
    <t>Washburn Girls Pod 8 (Pod 08)</t>
  </si>
  <si>
    <t xml:space="preserve">Carrie </t>
  </si>
  <si>
    <t>pehl2701@mps.edu.org</t>
  </si>
  <si>
    <t>phoenixehlers@gmail.com</t>
  </si>
  <si>
    <t>Dr Lori Skallerud - Southdale Pediatrics</t>
  </si>
  <si>
    <t>2022-10-21 01:41:47 UTC</t>
  </si>
  <si>
    <t>2022-11-01 15:31:30 UTC</t>
  </si>
  <si>
    <t>2404 Pleasant Avenue South</t>
  </si>
  <si>
    <t>Erin</t>
  </si>
  <si>
    <t>Sjoquist</t>
  </si>
  <si>
    <t>erin.sjoquist@gmail.com</t>
  </si>
  <si>
    <t>612-207-4318</t>
  </si>
  <si>
    <t>Kurt</t>
  </si>
  <si>
    <t>kurt@lanterngroup.com</t>
  </si>
  <si>
    <t>612-396-6392</t>
  </si>
  <si>
    <t>qnel2401@mpsedu.org</t>
  </si>
  <si>
    <t>Lisa Irvin - Partners in Pediatrics</t>
  </si>
  <si>
    <t>Erin Sjoquist</t>
  </si>
  <si>
    <t>2022-10-17 21:48:52 UTC</t>
  </si>
  <si>
    <t>2022-10-21 12:16:34 UTC</t>
  </si>
  <si>
    <t>5025 Wentworth Avenue</t>
  </si>
  <si>
    <t>James</t>
  </si>
  <si>
    <t>jcg.jamesgeorge@gmail.com</t>
  </si>
  <si>
    <t>Stacy</t>
  </si>
  <si>
    <t>sg.georgestacy@gmail.com</t>
  </si>
  <si>
    <t>C5N829430799</t>
  </si>
  <si>
    <t>James George</t>
  </si>
  <si>
    <t>2022-10-04 23:46:43 UTC</t>
  </si>
  <si>
    <t>2022-10-06 01:36:40 UTC</t>
  </si>
  <si>
    <t>2000 W. 58th St.</t>
  </si>
  <si>
    <t>Steven</t>
  </si>
  <si>
    <t>stevebrothers2207@gmail.com</t>
  </si>
  <si>
    <t>Bender</t>
  </si>
  <si>
    <t>sbender2009@gmail.com</t>
  </si>
  <si>
    <t>rbro2501@mpsedu.org</t>
  </si>
  <si>
    <t>Dr. Kirsten Radke</t>
  </si>
  <si>
    <t>Jenni Gaskill</t>
  </si>
  <si>
    <t>$78.00 credit (Account Credit for 2021 Coffee/Salsa Sales) was issued by commissioner (By Mark Conway on Wednesday, October 19, 2022 at 11:55 AM CDT)</t>
  </si>
  <si>
    <t>2022-10-06 14:46:29 UTC</t>
  </si>
  <si>
    <t>2022-10-06 22:23:03 UTC</t>
  </si>
  <si>
    <t>44 W Minnehaha Pkwy</t>
  </si>
  <si>
    <t>Mkuehn0224@gmail.com</t>
  </si>
  <si>
    <t>Racquel</t>
  </si>
  <si>
    <t>rkue2401@mpsedu.org</t>
  </si>
  <si>
    <t>Racquel Kuehn</t>
  </si>
  <si>
    <t>$18.00 credit (Leftover Account Credits in SSU for 2021 Coffee/Salsa Sales) was issued by commissioner (By Mark Conway on Thursday, January  5, 2023 at  3:42 PM CST)</t>
  </si>
  <si>
    <t>$101.50 credit (Salsa Credit Issued Jan 3 2023) was issued by commissioner (By Mark Conway on Tuesday, January  3, 2023 at  1:53 PM CST)</t>
  </si>
  <si>
    <t>$126.00 credit (Coffee Credit Issued Jan 3 2023) was issued by commissioner (By Mark Conway on Tuesday, January  3, 2023 at  1:53 PM CST)</t>
  </si>
  <si>
    <t>Rory Madden</t>
  </si>
  <si>
    <t>Rory</t>
  </si>
  <si>
    <t>2022-10-01 15:51:00 UTC</t>
  </si>
  <si>
    <t>2022-10-01 16:23:23 UTC</t>
  </si>
  <si>
    <t>Southwest Boys Pod 7 (Pod 07 )</t>
  </si>
  <si>
    <t>Madden</t>
  </si>
  <si>
    <t>5333 James Ave S</t>
  </si>
  <si>
    <t>Tricia</t>
  </si>
  <si>
    <t>tkmaddenfamily@msn.com</t>
  </si>
  <si>
    <t>612-920-0461</t>
  </si>
  <si>
    <t>612-810-3435</t>
  </si>
  <si>
    <t>Ken</t>
  </si>
  <si>
    <t>kmadden5336@gmail.com</t>
  </si>
  <si>
    <t>651-492-3250</t>
  </si>
  <si>
    <t>rmad2801@mpsedu.org</t>
  </si>
  <si>
    <t>rmadden5333@icloud.com</t>
  </si>
  <si>
    <t>Southdale Pediatrics/Dr. Brandt</t>
  </si>
  <si>
    <t>Cigna</t>
  </si>
  <si>
    <t>U3423538106</t>
  </si>
  <si>
    <t>Maureen Ziegler</t>
  </si>
  <si>
    <t>2022-09-07 13:21:49 UTC</t>
  </si>
  <si>
    <t>2022-09-09 15:47:27 UTC</t>
  </si>
  <si>
    <t>5204 Vincent Ave S</t>
  </si>
  <si>
    <t>Abbey</t>
  </si>
  <si>
    <t>abbeysl2420@gmail.com</t>
  </si>
  <si>
    <t>Tim</t>
  </si>
  <si>
    <t>tshowalterloch@gmail.com</t>
  </si>
  <si>
    <t>ssho2301@mpsedu.org</t>
  </si>
  <si>
    <t>Blue Cross Blue Sheild</t>
  </si>
  <si>
    <t>JZH134327344001</t>
  </si>
  <si>
    <t>David Showalter</t>
  </si>
  <si>
    <t>2022-10-04 02:55:30 UTC</t>
  </si>
  <si>
    <t>2022-10-04 03:15:08 UTC</t>
  </si>
  <si>
    <t>Washburn Boys (Pod 07 )</t>
  </si>
  <si>
    <t xml:space="preserve">Dimitri </t>
  </si>
  <si>
    <t>952.681.0319</t>
  </si>
  <si>
    <t>Sdre2801@mpsedu.org</t>
  </si>
  <si>
    <t>Abdul Kadir Abdi, MD Children‚Äôs Minnesota Primary Care Clinic</t>
  </si>
  <si>
    <t>United Healthcare/ GEHA</t>
  </si>
  <si>
    <t>Kara Drekonja</t>
  </si>
  <si>
    <t>swed2701@mspedu.org</t>
  </si>
  <si>
    <t>spwedren@icloud.com</t>
  </si>
  <si>
    <t>Vegetarian, Gluten Free, Dairy free</t>
  </si>
  <si>
    <t>Janna Fraoni</t>
  </si>
  <si>
    <t>stuart durand</t>
  </si>
  <si>
    <t>2022-10-07 18:20:03 UTC</t>
  </si>
  <si>
    <t>2022-10-07 20:38:32 UTC</t>
  </si>
  <si>
    <t>stuart</t>
  </si>
  <si>
    <t>durand</t>
  </si>
  <si>
    <t>5044 fremont ave s</t>
  </si>
  <si>
    <t>minneapolis</t>
  </si>
  <si>
    <t>Peter</t>
  </si>
  <si>
    <t>Durand</t>
  </si>
  <si>
    <t>peterdurand@comcast.net</t>
  </si>
  <si>
    <t>julie</t>
  </si>
  <si>
    <t>jcdurand@comcast.net</t>
  </si>
  <si>
    <t>sdur2401@mpsedu.org</t>
  </si>
  <si>
    <t>stuartdurand23@gmail.com</t>
  </si>
  <si>
    <t>South Lake Pediatrics</t>
  </si>
  <si>
    <t>Anthem BCBS</t>
  </si>
  <si>
    <t>270084m7ma</t>
  </si>
  <si>
    <t>UBC888A23549</t>
  </si>
  <si>
    <t>non</t>
  </si>
  <si>
    <t>julie durand</t>
  </si>
  <si>
    <t>Sylvia Pulkrabek</t>
  </si>
  <si>
    <t>2022-10-28 21:22:23 UTC</t>
  </si>
  <si>
    <t>2022-11-03 13:27:38 UTC</t>
  </si>
  <si>
    <t>Sylvia</t>
  </si>
  <si>
    <t>Pulkrabek</t>
  </si>
  <si>
    <t>5440 clinton ave</t>
  </si>
  <si>
    <t>Ryan</t>
  </si>
  <si>
    <t>ryanromana@msn.com</t>
  </si>
  <si>
    <t>Romana</t>
  </si>
  <si>
    <t>spul2401@mpsedu.org</t>
  </si>
  <si>
    <t>Dr. Valaas-Turner</t>
  </si>
  <si>
    <t>u3580110001</t>
  </si>
  <si>
    <t>no</t>
  </si>
  <si>
    <t>Ryan Pulkrabek</t>
  </si>
  <si>
    <t>$43.50 credit (Leftover Account Credits in SSU for 2020 Coffee/Salsa Sales) was issued by commissioner (By Mark Conway on Thursday, January  5, 2023 at  3:43 PM CST)</t>
  </si>
  <si>
    <t>2022-10-20 15:25:13 UTC</t>
  </si>
  <si>
    <t>2022-10-20 15:32:24 UTC</t>
  </si>
  <si>
    <t>MAST Girls Pod 10 (Pod 10)</t>
  </si>
  <si>
    <t>5520 39th Ave S</t>
  </si>
  <si>
    <t xml:space="preserve">David </t>
  </si>
  <si>
    <t xml:space="preserve">Mueller </t>
  </si>
  <si>
    <t>Dmueller005@gmail.com</t>
  </si>
  <si>
    <t>Karrie</t>
  </si>
  <si>
    <t>kamue001@gmail.com</t>
  </si>
  <si>
    <t>Roosevelt HS</t>
  </si>
  <si>
    <t>Dr. Bach</t>
  </si>
  <si>
    <t>United Health Care</t>
  </si>
  <si>
    <t>David Mueller</t>
  </si>
  <si>
    <t>$275.00 payment (Check - Payment Received In Full on Jan 4 2023 Check #3064 ) was recorded by commissioner. (By Mark Conway on Wednesday, January  4, 2023 at 11:56 AM CST)</t>
  </si>
  <si>
    <t>Wche2601@mpsedu.org</t>
  </si>
  <si>
    <t>Will.cherveny@icloud.com</t>
  </si>
  <si>
    <t>United Heathcare</t>
  </si>
  <si>
    <t>Nuts, Sesame</t>
  </si>
  <si>
    <t>Wyatt Shelton</t>
  </si>
  <si>
    <t>Wyatt</t>
  </si>
  <si>
    <t>2022-09-10 16:16:58 UTC</t>
  </si>
  <si>
    <t>2022-10-01 14:04:12 UTC</t>
  </si>
  <si>
    <t>Shelton</t>
  </si>
  <si>
    <t>5421 10th Avenue South</t>
  </si>
  <si>
    <t>Megan</t>
  </si>
  <si>
    <t>Hadley</t>
  </si>
  <si>
    <t>meganeshelton@gmail.com</t>
  </si>
  <si>
    <t>Dan</t>
  </si>
  <si>
    <t>sheltondentalstudio@gmail.com</t>
  </si>
  <si>
    <t>wshe2601@mpsedu.org</t>
  </si>
  <si>
    <t>PCH10109</t>
  </si>
  <si>
    <t>Megan Hadley</t>
  </si>
  <si>
    <t>Matt</t>
  </si>
  <si>
    <t>matt.hadley@yahoo.com</t>
  </si>
  <si>
    <t>2022-10-03 03:25:35 UTC</t>
  </si>
  <si>
    <t>2022-10-03 03:35:48 UTC</t>
  </si>
  <si>
    <t>5117 Harriet Avenue</t>
  </si>
  <si>
    <t>Sara</t>
  </si>
  <si>
    <t>Turpinm36@hotmail.com</t>
  </si>
  <si>
    <t>xtur2701@mpsedu.org</t>
  </si>
  <si>
    <t>Coolxman999@outlook.com</t>
  </si>
  <si>
    <t>Fairview Childrens</t>
  </si>
  <si>
    <t>Sara Turpin</t>
  </si>
  <si>
    <t>2022-09-07 15:30:21 UTC</t>
  </si>
  <si>
    <t>2022-09-07 15:39:31 UTC</t>
  </si>
  <si>
    <t>Southwest Girls Pod 8 (Pod 08)</t>
  </si>
  <si>
    <t>Jyrulf@gmail.com</t>
  </si>
  <si>
    <t>Zrul2701@mpsedu.org</t>
  </si>
  <si>
    <t>Zoerulf@gmail.com</t>
  </si>
  <si>
    <t>Zoe has been diagnosed with Depression and Anxiety which is being treated with medication and therapy</t>
  </si>
  <si>
    <t>$173.00 credit (Coffee Credit Issued Jan 3 2023) was issued by commissioner (By Mark Conway on Tuesday, January  3, 2023 at  1:46 PM CST)</t>
  </si>
  <si>
    <t>2022-09-06 23:29:03 UTC</t>
  </si>
  <si>
    <t>2022-09-07 00:48:54 UTC</t>
  </si>
  <si>
    <t>5057 Newton Avenue South</t>
  </si>
  <si>
    <t xml:space="preserve">Matthew </t>
  </si>
  <si>
    <t>Dianne</t>
  </si>
  <si>
    <t>Catapano</t>
  </si>
  <si>
    <t>amcc2401@mpsedu.org</t>
  </si>
  <si>
    <t>avm0715@gmail.com</t>
  </si>
  <si>
    <t>Matthew McConville</t>
  </si>
  <si>
    <t>$59.50 credit (Salsa Credit Issued Jan 3 2023) was issued by commissioner (By Mark Conway on Tuesday, January  3, 2023 at  1:49 PM CST)</t>
  </si>
  <si>
    <t>$82.00 credit (Coffee Credit Issued Jan 3 2023) was issued by commissioner (By Mark Conway on Tuesday, January  3, 2023 at  1:48 PM CST)</t>
  </si>
  <si>
    <t>$130.00 credit (Account Credits From Returned Jackets in Feb 2022) was issued by commissioner (By Mark Conway on Wednesday, October 19, 2022 at 12:06 PM CDT)</t>
  </si>
  <si>
    <t>2022-10-07 01:47:24 UTC</t>
  </si>
  <si>
    <t>2023-01-03 18:58:44 UTC</t>
  </si>
  <si>
    <t>Janelle</t>
  </si>
  <si>
    <t>2828 Brookwood Terrace</t>
  </si>
  <si>
    <t>jvoyakin@outlook.com</t>
  </si>
  <si>
    <t>Sergei</t>
  </si>
  <si>
    <t>svoyakin@hotmail.com</t>
  </si>
  <si>
    <t>Steven Inman</t>
  </si>
  <si>
    <t>Na</t>
  </si>
  <si>
    <t>Janelle Voyakin</t>
  </si>
  <si>
    <t>$91.00 credit (Coffee Credit Issued Jan 3 2023) was issued by commissioner (By Mark Conway on Tuesday, January  3, 2023 at  1:43 PM CST)</t>
  </si>
  <si>
    <t>$62.00 credit (Coffee Credit Issued Jan 3 2023) was issued by commissioner (By Mark Conway on Tuesday, January  3, 2023 at  1:42 PM CST)</t>
  </si>
  <si>
    <t>2022-10-07 01:47:25 UTC</t>
  </si>
  <si>
    <t>Mvoy2501@mpsedu.org</t>
  </si>
  <si>
    <t>Mvoyakin@icloud.com</t>
  </si>
  <si>
    <t>2022-10-01 12:11:56 UTC</t>
  </si>
  <si>
    <t>2022-10-01 12:19:23 UTC</t>
  </si>
  <si>
    <t>5204 Abbott Ave S Minneapolis MN 55410</t>
  </si>
  <si>
    <t>Andy</t>
  </si>
  <si>
    <t>Kroll</t>
  </si>
  <si>
    <t>ahkroll@yahoo.com</t>
  </si>
  <si>
    <t>carrieakroll@yahoo.com</t>
  </si>
  <si>
    <t>ekroll2401@mps.edu</t>
  </si>
  <si>
    <t>elikroll06@gmail.com</t>
  </si>
  <si>
    <t>Patrick Mueller</t>
  </si>
  <si>
    <t>BCBS of MN</t>
  </si>
  <si>
    <t>P6l130422573001</t>
  </si>
  <si>
    <t>Carrie Kroll</t>
  </si>
  <si>
    <t>2022-10-01 16:08:17 UTC</t>
  </si>
  <si>
    <t>2022-10-01 16:28:05 UTC</t>
  </si>
  <si>
    <t>Southwest Girls Pod 12 (Pod 12)</t>
  </si>
  <si>
    <t>George (2023)</t>
  </si>
  <si>
    <t>4036 Beard Ave S</t>
  </si>
  <si>
    <t>Karin</t>
  </si>
  <si>
    <t>karingeorge08@gmail.com</t>
  </si>
  <si>
    <t>John</t>
  </si>
  <si>
    <t>john.george@integer.net</t>
  </si>
  <si>
    <t>ellimarilyn@gmail.com</t>
  </si>
  <si>
    <t>Metropolitan Pediatrics</t>
  </si>
  <si>
    <t>N2N833286824</t>
  </si>
  <si>
    <t>Karin George</t>
  </si>
  <si>
    <t>Addi Westphal</t>
  </si>
  <si>
    <t>2022-10-03 14:07:11 UTC</t>
  </si>
  <si>
    <t>2022-10-07 13:35:06 UTC</t>
  </si>
  <si>
    <t>Addi</t>
  </si>
  <si>
    <t>Brenda</t>
  </si>
  <si>
    <t>addiewestphal75@gmail.com</t>
  </si>
  <si>
    <t>Dr. Carol Carlson</t>
  </si>
  <si>
    <t>nuts, sesame seed, eggs</t>
  </si>
  <si>
    <t>Fritz Westphal</t>
  </si>
  <si>
    <t>Aiden  stuke</t>
  </si>
  <si>
    <t>2022-10-30 21:02:28 UTC</t>
  </si>
  <si>
    <t>2022-11-03 13:32:46 UTC</t>
  </si>
  <si>
    <t xml:space="preserve">Aiden </t>
  </si>
  <si>
    <t>stuke</t>
  </si>
  <si>
    <t>3837 Zenith Ave S</t>
  </si>
  <si>
    <t>amy</t>
  </si>
  <si>
    <t>akmolzen@hotmail.com</t>
  </si>
  <si>
    <t xml:space="preserve">rich </t>
  </si>
  <si>
    <t>rkstuke@hotmail.com</t>
  </si>
  <si>
    <t>astu2701@mpsedu.org</t>
  </si>
  <si>
    <t>aidenstuke@gmail.com</t>
  </si>
  <si>
    <t>park nicollet st louis park</t>
  </si>
  <si>
    <t>Health partners</t>
  </si>
  <si>
    <t>Rich Stuke</t>
  </si>
  <si>
    <t>Ana Kurtz</t>
  </si>
  <si>
    <t>2022-10-16 19:55:07 UTC</t>
  </si>
  <si>
    <t>2022-10-16 20:11:19 UTC</t>
  </si>
  <si>
    <t>Ana</t>
  </si>
  <si>
    <t>Kurtz</t>
  </si>
  <si>
    <t>5328 Clinton Ave</t>
  </si>
  <si>
    <t>MN</t>
  </si>
  <si>
    <t>Andrea</t>
  </si>
  <si>
    <t>acdixon@yahoo.com</t>
  </si>
  <si>
    <t>Nick</t>
  </si>
  <si>
    <t>nkurtz@aveda.com</t>
  </si>
  <si>
    <t>akur2501@mpsedu.org</t>
  </si>
  <si>
    <t>anachristinakurtz@gmail.com</t>
  </si>
  <si>
    <t>Dr. Lori Skallerud, Southdale Pediatrics</t>
  </si>
  <si>
    <t>Andrea Kurtz</t>
  </si>
  <si>
    <t>$123.00 credit (Coffee Credit Issued Jan 2 2023) was issued by commissioner (By Mark Conway on Monday, January  2, 2023 at  7:20 PM CST)</t>
  </si>
  <si>
    <t>$21.00 credit (Salsa Credit Issued Jan 2 2023) was issued by commissioner (By Mark Conway on Monday, January  2, 2023 at  7:19 PM CST)</t>
  </si>
  <si>
    <t>Aria Johnson</t>
  </si>
  <si>
    <t>2022-10-17 02:57:12 UTC</t>
  </si>
  <si>
    <t>2022-10-17 03:02:44 UTC</t>
  </si>
  <si>
    <t>Aria</t>
  </si>
  <si>
    <t>Johnson</t>
  </si>
  <si>
    <t>5348 Columbus Ave</t>
  </si>
  <si>
    <t>Chau</t>
  </si>
  <si>
    <t>Chau.Johnson@gmail.com</t>
  </si>
  <si>
    <t>612-408-0115</t>
  </si>
  <si>
    <t>Charles</t>
  </si>
  <si>
    <t>charlespjohnson@gmail.com</t>
  </si>
  <si>
    <t>ajoh2605@mps.edu.org</t>
  </si>
  <si>
    <t>Fairview Children's Clinic, Janelle Dailey MD</t>
  </si>
  <si>
    <t>Asthma, allergic to antibiotics</t>
  </si>
  <si>
    <t>Chau Johnson</t>
  </si>
  <si>
    <t>$20.00 credit (Leftover Account Credits from 2021) was issued by commissioner (By Mark Conway on Thursday, January  5, 2023 at  3:46 PM CST)</t>
  </si>
  <si>
    <t>Ayla stuke</t>
  </si>
  <si>
    <t>Ayla</t>
  </si>
  <si>
    <t>astu2501@mpsedu.org</t>
  </si>
  <si>
    <t xml:space="preserve">park Nicollet St louis park </t>
  </si>
  <si>
    <t>Beckett Peterson</t>
  </si>
  <si>
    <t>2022-10-01 15:26:37 UTC</t>
  </si>
  <si>
    <t>2022-10-01 15:45:55 UTC</t>
  </si>
  <si>
    <t>Peterson</t>
  </si>
  <si>
    <t>314 E. Minnehaha Parkway</t>
  </si>
  <si>
    <t xml:space="preserve">Jennifer </t>
  </si>
  <si>
    <t>towalkerjen@gmail.com</t>
  </si>
  <si>
    <t>petersonhuron@gmail.com</t>
  </si>
  <si>
    <t>bpet2601@mpsedu.org</t>
  </si>
  <si>
    <t>Dr. Michael Hobbs, Pediatric Services</t>
  </si>
  <si>
    <t>JZH124679644001</t>
  </si>
  <si>
    <t>Jen Peterson</t>
  </si>
  <si>
    <t>Carolyn Heindl</t>
  </si>
  <si>
    <t>2022-09-07 13:43:40 UTC</t>
  </si>
  <si>
    <t>2022-09-07 14:15:21 UTC</t>
  </si>
  <si>
    <t>Carolyn</t>
  </si>
  <si>
    <t>Heindl</t>
  </si>
  <si>
    <t>5110 Sheridan Ave South</t>
  </si>
  <si>
    <t>Clark</t>
  </si>
  <si>
    <t>clarkh@exmsft.com</t>
  </si>
  <si>
    <t>307-699-0354</t>
  </si>
  <si>
    <t>Mary</t>
  </si>
  <si>
    <t>Woollen</t>
  </si>
  <si>
    <t>mjwoollen@msn.com</t>
  </si>
  <si>
    <t>307-413-8679</t>
  </si>
  <si>
    <t>chei2601@mpsedu.org</t>
  </si>
  <si>
    <t>carolynlily13@gmail.com</t>
  </si>
  <si>
    <t xml:space="preserve">Regence </t>
  </si>
  <si>
    <t>ZLF210237206</t>
  </si>
  <si>
    <t>Mary Woollen</t>
  </si>
  <si>
    <t>Carys Johnson</t>
  </si>
  <si>
    <t>2022-10-04 01:14:59 UTC</t>
  </si>
  <si>
    <t>2022-10-04 01:22:55 UTC</t>
  </si>
  <si>
    <t>Carys</t>
  </si>
  <si>
    <t>739 E 51st ST</t>
  </si>
  <si>
    <t>Abigail</t>
  </si>
  <si>
    <t>thejohndahls@gmail.com</t>
  </si>
  <si>
    <t>Tj1076lux@gmail.com</t>
  </si>
  <si>
    <t>Cjoh2603@mpsedu.org</t>
  </si>
  <si>
    <t>Carysjohnson@gmail.com</t>
  </si>
  <si>
    <t xml:space="preserve">Park Nicollet SLP </t>
  </si>
  <si>
    <t xml:space="preserve">UnitedHealthcare </t>
  </si>
  <si>
    <t>N/a</t>
  </si>
  <si>
    <t>Johnson Abby</t>
  </si>
  <si>
    <t>$20.00 credit (Leftover Account Credits from 2021) was issued by commissioner (By Mark Conway on Thursday, January  5, 2023 at  3:47 PM CST)</t>
  </si>
  <si>
    <t>Southwest Girls Pod 7 (Pod 07 )</t>
  </si>
  <si>
    <t>chug2801@mpsedu.org</t>
  </si>
  <si>
    <t>clarahugunin@icloud.com</t>
  </si>
  <si>
    <t>2022-10-01 16:58:29 UTC</t>
  </si>
  <si>
    <t>2022-10-01 17:08:37 UTC</t>
  </si>
  <si>
    <t>4920 Elliot Ave</t>
  </si>
  <si>
    <t xml:space="preserve">Catherine </t>
  </si>
  <si>
    <t>brandtmpls@comcast.net</t>
  </si>
  <si>
    <t>David</t>
  </si>
  <si>
    <t>Brandtmpls@gmail.com</t>
  </si>
  <si>
    <t>Cbra2302@mspedu.org</t>
  </si>
  <si>
    <t>Brandt.colin@yahoo.com</t>
  </si>
  <si>
    <t>Etb125041111001</t>
  </si>
  <si>
    <t xml:space="preserve">Catherine Brandt </t>
  </si>
  <si>
    <t>Eisa  Hofmann-Geye</t>
  </si>
  <si>
    <t>2022-11-09 02:55:52 UTC</t>
  </si>
  <si>
    <t>2022-11-09 04:06:41 UTC</t>
  </si>
  <si>
    <t xml:space="preserve">Eisa </t>
  </si>
  <si>
    <t>Hofmann-Geye</t>
  </si>
  <si>
    <t>5257 York Avenue South</t>
  </si>
  <si>
    <t>Hofmann</t>
  </si>
  <si>
    <t>dlhofmann@bremer.com</t>
  </si>
  <si>
    <t>Geye</t>
  </si>
  <si>
    <t>petergeye@msn.com</t>
  </si>
  <si>
    <t>ehof2801@mpsedu.org</t>
  </si>
  <si>
    <t>eisahofmanngeye@icloud.com</t>
  </si>
  <si>
    <t>Dr. Sarah Brandt - Southdale Pediatrics Edina</t>
  </si>
  <si>
    <t>Dana Hofmann</t>
  </si>
  <si>
    <t>Eleanor Boger</t>
  </si>
  <si>
    <t>2022-11-08 16:01:46 UTC</t>
  </si>
  <si>
    <t>2022-11-08 16:08:18 UTC</t>
  </si>
  <si>
    <t>Boger</t>
  </si>
  <si>
    <t>3832 York Ave S</t>
  </si>
  <si>
    <t>Shayla</t>
  </si>
  <si>
    <t>Shayla.boger@gmail.com</t>
  </si>
  <si>
    <t>Chad</t>
  </si>
  <si>
    <t>drchad@bogerdental.com</t>
  </si>
  <si>
    <t>763-370-9387</t>
  </si>
  <si>
    <t>ebog2501@mpsedu.org</t>
  </si>
  <si>
    <t>eleanor.s.boger@gmail.com</t>
  </si>
  <si>
    <t xml:space="preserve">Dr Lisa Irving </t>
  </si>
  <si>
    <t xml:space="preserve">Health Partners </t>
  </si>
  <si>
    <t>Shayla Boger</t>
  </si>
  <si>
    <t>$275.00 payment (Check - Paid Check #6336 dated Nov 1 2022, deposited Dec 6 22) was recorded by commissioner. (By Mark Conway on Tuesday, December  6, 2022 at  9:49 AM CST)</t>
  </si>
  <si>
    <t>2022-10-16 16:08:21 UTC</t>
  </si>
  <si>
    <t>2022-10-16 16:23:22 UTC</t>
  </si>
  <si>
    <t>4308 Drew Ave S</t>
  </si>
  <si>
    <t>sarahlpitts19@gmail.com</t>
  </si>
  <si>
    <t>Jeffrey</t>
  </si>
  <si>
    <t>jcpitts74@gmail.com</t>
  </si>
  <si>
    <t>epit2701@mpsedu.org</t>
  </si>
  <si>
    <t>Sarah Pitts</t>
  </si>
  <si>
    <t>Elika Vahhaji</t>
  </si>
  <si>
    <t>2022-09-07 17:07:28 UTC</t>
  </si>
  <si>
    <t>2022-09-07 17:23:27 UTC</t>
  </si>
  <si>
    <t>Elika</t>
  </si>
  <si>
    <t>Vahhaji</t>
  </si>
  <si>
    <t>3714 Glendale Terrace</t>
  </si>
  <si>
    <t>Cyrus</t>
  </si>
  <si>
    <t>cyguy@mac.com</t>
  </si>
  <si>
    <t>612-285-7598</t>
  </si>
  <si>
    <t>Maryam</t>
  </si>
  <si>
    <t>Sarreshteh</t>
  </si>
  <si>
    <t>maryamee@yahoo.com</t>
  </si>
  <si>
    <t>612-636-3768</t>
  </si>
  <si>
    <t>612-636-3767</t>
  </si>
  <si>
    <t>evah2501@mpsedu.org</t>
  </si>
  <si>
    <t>elikava@icloud.com</t>
  </si>
  <si>
    <t>UCare</t>
  </si>
  <si>
    <t>ME27MA</t>
  </si>
  <si>
    <t>Cyrus Vahhaji</t>
  </si>
  <si>
    <t>2022-10-03 13:51:06 UTC</t>
  </si>
  <si>
    <t>2022-10-03 14:04:19 UTC</t>
  </si>
  <si>
    <t>MAST Girls Pod 12 (Pod 12)</t>
  </si>
  <si>
    <t>5023 29th Ave S</t>
  </si>
  <si>
    <t>Jean</t>
  </si>
  <si>
    <t>Hutchinson Legler</t>
  </si>
  <si>
    <t>nokomisleglers@comcast.net</t>
  </si>
  <si>
    <t xml:space="preserve">Kevin </t>
  </si>
  <si>
    <t>kevinlegler@comcast.net</t>
  </si>
  <si>
    <t>eleg2301@mpsedu.org</t>
  </si>
  <si>
    <t>Southdale Pediatrics Edina</t>
  </si>
  <si>
    <t xml:space="preserve"> 916203691</t>
  </si>
  <si>
    <t>Low Iron</t>
  </si>
  <si>
    <t>Jean Hutchinson Legler</t>
  </si>
  <si>
    <t>Ellie Arbeiter</t>
  </si>
  <si>
    <t>2022-10-02 13:47:27 UTC</t>
  </si>
  <si>
    <t>2022-10-02 14:03:37 UTC</t>
  </si>
  <si>
    <t>Ellie</t>
  </si>
  <si>
    <t>4841 Aldrich Avenue South</t>
  </si>
  <si>
    <t>karbeiter@msn.com</t>
  </si>
  <si>
    <t>matta@tcfit.com</t>
  </si>
  <si>
    <t>earb2401@mpsedu.org</t>
  </si>
  <si>
    <t>Dr. Khan at Park Nicollet</t>
  </si>
  <si>
    <t>Seasonal, hay, cats</t>
  </si>
  <si>
    <t>Kirsten Arbeiter</t>
  </si>
  <si>
    <t>$68.00 credit (Balance of Coffee/Salsa Credit Issued Jan 3 2023) was issued by commissioner (By Mark Conway on Tuesday, January  3, 2023 at  2:10 PM CST)</t>
  </si>
  <si>
    <t>$375.00 payment (Check - 2022 Coffee and Salsa Sales Account Credits Used To Pay $275 Team Fee and $100 Donation on Jan 3 23) was recorded by commissioner. (By Mark Conway on Tuesday, January  3, 2023 at  2:07 PM CST)</t>
  </si>
  <si>
    <t>Elliot Loes</t>
  </si>
  <si>
    <t>Eloe2501@mpsedu.org</t>
  </si>
  <si>
    <t>Allina Centennial Lakes</t>
  </si>
  <si>
    <t xml:space="preserve">Blue Cross blue shield of Illinois </t>
  </si>
  <si>
    <t xml:space="preserve">Amoxicillin </t>
  </si>
  <si>
    <t>Eva MacIver</t>
  </si>
  <si>
    <t>2022-11-07 02:34:27 UTC</t>
  </si>
  <si>
    <t>2022-11-14 12:23:59 UTC</t>
  </si>
  <si>
    <t>MacIver</t>
  </si>
  <si>
    <t>4208 Linden Hills Blvd.</t>
  </si>
  <si>
    <t>Colette</t>
  </si>
  <si>
    <t>macivec@yahoo.com</t>
  </si>
  <si>
    <t>218-820-4978</t>
  </si>
  <si>
    <t>Robroy</t>
  </si>
  <si>
    <t>robroymaciver@yahoo.com</t>
  </si>
  <si>
    <t>218-820-5132</t>
  </si>
  <si>
    <t>emac2603@mpsedu.org</t>
  </si>
  <si>
    <t>strongspiritsplash@gmail.com</t>
  </si>
  <si>
    <t>Colette MacIver</t>
  </si>
  <si>
    <t>Freddy Proell</t>
  </si>
  <si>
    <t>2022-10-01 16:16:14 UTC</t>
  </si>
  <si>
    <t>2022-10-06 13:23:10 UTC</t>
  </si>
  <si>
    <t>Freddy</t>
  </si>
  <si>
    <t>Proell</t>
  </si>
  <si>
    <t>5112 Belmont Ave.</t>
  </si>
  <si>
    <t>Tony</t>
  </si>
  <si>
    <t>tony_proell@hotmail.com</t>
  </si>
  <si>
    <t xml:space="preserve">Mara </t>
  </si>
  <si>
    <t>Maraproell@gmail.com</t>
  </si>
  <si>
    <t>fpro2401@mpsedu.org</t>
  </si>
  <si>
    <t>Freddyproell@gmail.com</t>
  </si>
  <si>
    <t xml:space="preserve">Brandt </t>
  </si>
  <si>
    <t>Anthony Proell</t>
  </si>
  <si>
    <t>Harriet O'Brien</t>
  </si>
  <si>
    <t>2022-10-02 20:34:48 UTC</t>
  </si>
  <si>
    <t>2022-10-02 20:46:30 UTC</t>
  </si>
  <si>
    <t>Harriet</t>
  </si>
  <si>
    <t>O'Brien</t>
  </si>
  <si>
    <t>4633 Aldrich Av S</t>
  </si>
  <si>
    <t>Suzanne</t>
  </si>
  <si>
    <t xml:space="preserve">Obrien </t>
  </si>
  <si>
    <t>Suzanneob@gmail.com</t>
  </si>
  <si>
    <t>mobrienmpls@gmail.com</t>
  </si>
  <si>
    <t>hobr2601@mpsedu.org</t>
  </si>
  <si>
    <t>junwei29mpls@gmail.com</t>
  </si>
  <si>
    <t>Blue Cross Blue Shield of MN</t>
  </si>
  <si>
    <t>JZY130259868001</t>
  </si>
  <si>
    <t>Michael O'Brien</t>
  </si>
  <si>
    <t>Ilsa Beck</t>
  </si>
  <si>
    <t>2022-11-02 02:23:22 UTC</t>
  </si>
  <si>
    <t>2022-11-02 11:50:00 UTC</t>
  </si>
  <si>
    <t>Ilsa</t>
  </si>
  <si>
    <t>Beck</t>
  </si>
  <si>
    <t>4721 Girard Ave S</t>
  </si>
  <si>
    <t>55419-5212</t>
  </si>
  <si>
    <t>sbeck55410@gmail.com</t>
  </si>
  <si>
    <t>Merry</t>
  </si>
  <si>
    <t>info@gallery360mpls.com</t>
  </si>
  <si>
    <t>ilsa0815@icloud.com</t>
  </si>
  <si>
    <t>ibec2601@mpsedu.org</t>
  </si>
  <si>
    <t>Metro Peds</t>
  </si>
  <si>
    <t>5400-030507</t>
  </si>
  <si>
    <t>Steve Beck</t>
  </si>
  <si>
    <t>$121.00 credit (Coffee Credit Issued Jan 2 2023) was issued by commissioner (By Mark Conway on Monday, January  2, 2023 at  7:28 PM CST)</t>
  </si>
  <si>
    <t>$91.00 credit (Salsa Credit Issued Jan 2 2023) was issued by commissioner (By Mark Conway on Monday, January  2, 2023 at  7:27 PM CST)</t>
  </si>
  <si>
    <t>Isabella Manley</t>
  </si>
  <si>
    <t>2022-11-04 00:54:41 UTC</t>
  </si>
  <si>
    <t>2022-11-10 13:47:38 UTC</t>
  </si>
  <si>
    <t>Manley</t>
  </si>
  <si>
    <t>5025 Bryant Ave S</t>
  </si>
  <si>
    <t>Ann-Marie</t>
  </si>
  <si>
    <t>annmariemanley@gmail.com</t>
  </si>
  <si>
    <t>Christopher</t>
  </si>
  <si>
    <t>cw.manley@hotmail.com</t>
  </si>
  <si>
    <t>iman2701@mpsedu.org</t>
  </si>
  <si>
    <t xml:space="preserve">Metropolitan Pediatrics </t>
  </si>
  <si>
    <t>amoxicillin</t>
  </si>
  <si>
    <t xml:space="preserve">Angelica Manley </t>
  </si>
  <si>
    <t>Izabella  Nahas</t>
  </si>
  <si>
    <t>2022-10-01 15:52:04 UTC</t>
  </si>
  <si>
    <t>2022-10-01 16:13:38 UTC</t>
  </si>
  <si>
    <t xml:space="preserve">Izabella </t>
  </si>
  <si>
    <t>1955 Drew Ave S</t>
  </si>
  <si>
    <t>Michella</t>
  </si>
  <si>
    <t>Ziad</t>
  </si>
  <si>
    <t>ziad_nahas@me.com</t>
  </si>
  <si>
    <t>inah2301@mpsedu.org</t>
  </si>
  <si>
    <t>izabella_nahas@icloud.com</t>
  </si>
  <si>
    <t>Mark Nelson</t>
  </si>
  <si>
    <t xml:space="preserve">MEDICA </t>
  </si>
  <si>
    <t xml:space="preserve">Asthma </t>
  </si>
  <si>
    <t>Dr Ziad Nahas</t>
  </si>
  <si>
    <t>Jack Rector</t>
  </si>
  <si>
    <t>2022-10-04 01:58:33 UTC</t>
  </si>
  <si>
    <t>2022-10-04 04:12:46 UTC</t>
  </si>
  <si>
    <t>Rector</t>
  </si>
  <si>
    <t>3006 W 43rd St</t>
  </si>
  <si>
    <t>Lisa</t>
  </si>
  <si>
    <t>Bigaouette</t>
  </si>
  <si>
    <t>lisa.bigaouette@gmail.com</t>
  </si>
  <si>
    <t>rector.joel@gmail.com</t>
  </si>
  <si>
    <t>jrec2401@mpsedu.org</t>
  </si>
  <si>
    <t>jackrector2006@gmail.com</t>
  </si>
  <si>
    <t>JZH123690700001</t>
  </si>
  <si>
    <t>very mild asthma</t>
  </si>
  <si>
    <t>Lisa Bigaouette</t>
  </si>
  <si>
    <t>$275.00 payment (Check - #7755 10/3/22 $275) was recorded by commissioner. (By Mark Conway on Thursday, October  6, 2022 at 12:29 PM CDT)</t>
  </si>
  <si>
    <t>2022-10-04 21:50:52 UTC</t>
  </si>
  <si>
    <t>2022-10-04 21:59:33 UTC</t>
  </si>
  <si>
    <t>4500 Colfax Ave S</t>
  </si>
  <si>
    <t>Jennifer</t>
  </si>
  <si>
    <t>mrtoddfritz@gmail.com</t>
  </si>
  <si>
    <t>612-720-4466</t>
  </si>
  <si>
    <t>Jfri2701@mpsedu.org</t>
  </si>
  <si>
    <t>Southdale Pediatric Associates</t>
  </si>
  <si>
    <t>BCBS of Minnesota</t>
  </si>
  <si>
    <t>ID#: MNA126755958001</t>
  </si>
  <si>
    <t>Jennifer Fritz</t>
  </si>
  <si>
    <t>$93.00 credit (Account Credit for 2021 Coffee/Salsa Sales) was issued by commissioner (By Mark Conway on Wednesday, October 19, 2022 at 11:57 AM CDT)</t>
  </si>
  <si>
    <t>2022-12-08 02:29:50 UTC</t>
  </si>
  <si>
    <t>2022-12-08 16:21:23 UTC</t>
  </si>
  <si>
    <t>Failed</t>
  </si>
  <si>
    <t>Unassigned</t>
  </si>
  <si>
    <t>3013 Park Ave</t>
  </si>
  <si>
    <t>Minnepolis</t>
  </si>
  <si>
    <t xml:space="preserve">Manuel </t>
  </si>
  <si>
    <t>saulbunay1@gmail.com</t>
  </si>
  <si>
    <t>612-437-0600</t>
  </si>
  <si>
    <t>Flor</t>
  </si>
  <si>
    <t>Nieto</t>
  </si>
  <si>
    <t>jason.bunay10@gmail.com</t>
  </si>
  <si>
    <t>612-735-6617</t>
  </si>
  <si>
    <t>jbun2501@mpsedu.org</t>
  </si>
  <si>
    <t>jasonchuchuca3@gmail.com</t>
  </si>
  <si>
    <t>U-Care</t>
  </si>
  <si>
    <t>U-1000_001</t>
  </si>
  <si>
    <t xml:space="preserve">no </t>
  </si>
  <si>
    <t>Manuel Bunay</t>
  </si>
  <si>
    <t xml:space="preserve">Marlene </t>
  </si>
  <si>
    <t xml:space="preserve">Nieto </t>
  </si>
  <si>
    <t xml:space="preserve">Stalin </t>
  </si>
  <si>
    <t>Fernandez</t>
  </si>
  <si>
    <t>2022-10-03 03:38:27 UTC</t>
  </si>
  <si>
    <t>2022-10-03 03:59:39 UTC</t>
  </si>
  <si>
    <t>4318 Portland Ave</t>
  </si>
  <si>
    <t>Nechville-Isaacson</t>
  </si>
  <si>
    <t>Paul</t>
  </si>
  <si>
    <t>Isaacson</t>
  </si>
  <si>
    <t>paulisaacson1@gmail.com</t>
  </si>
  <si>
    <t>jnec2501@mpsedu.com</t>
  </si>
  <si>
    <t>jeromenechvillegray@gmail.com</t>
  </si>
  <si>
    <t>Dr. Anderson</t>
  </si>
  <si>
    <t>All Tree Nuts</t>
  </si>
  <si>
    <t>Melissa Nechville</t>
  </si>
  <si>
    <t xml:space="preserve">Chris </t>
  </si>
  <si>
    <t>Gray</t>
  </si>
  <si>
    <t>galaxaygray@netscape.net</t>
  </si>
  <si>
    <t>$49.00 credit (Salsa Credit Issued Jan 3 2023) was issued by commissioner (By Mark Conway on Tuesday, January  3, 2023 at  1:39 PM CST)</t>
  </si>
  <si>
    <t>$89.50 credit (Coffee Credit Issued Jan 3 2023) was issued by commissioner (By Mark Conway on Tuesday, January  3, 2023 at  1:38 PM CST)</t>
  </si>
  <si>
    <t>John MacKimm</t>
  </si>
  <si>
    <t>2022-10-17 15:16:03 UTC</t>
  </si>
  <si>
    <t>2022-10-17 15:59:07 UTC</t>
  </si>
  <si>
    <t>MacKimm</t>
  </si>
  <si>
    <t>3153 39th Ave S</t>
  </si>
  <si>
    <t>jmackimm@hotmail.com</t>
  </si>
  <si>
    <t>612-280-4932</t>
  </si>
  <si>
    <t>mmackimm@msn.com</t>
  </si>
  <si>
    <t>612-419-5382</t>
  </si>
  <si>
    <t>amac2301@mpsedu.org</t>
  </si>
  <si>
    <t>Health Partners Methodist Hospital</t>
  </si>
  <si>
    <t>John William MacKimm</t>
  </si>
  <si>
    <t>Jonathan Babcock JR</t>
  </si>
  <si>
    <t>2022-10-18 03:51:51 UTC</t>
  </si>
  <si>
    <t>2022-10-19 00:45:07 UTC</t>
  </si>
  <si>
    <t>Jonathan</t>
  </si>
  <si>
    <t>Babcock JR</t>
  </si>
  <si>
    <t>4548 Upton Ave S</t>
  </si>
  <si>
    <t>Jon</t>
  </si>
  <si>
    <t>Babcock</t>
  </si>
  <si>
    <t>Jonbabco@gmail.com</t>
  </si>
  <si>
    <t>Jbab2701@mpsedu.org</t>
  </si>
  <si>
    <t>Grimx75@gmail.com</t>
  </si>
  <si>
    <t>Erin Gardek P.A.C. Mayo Clinic, Cannon Falls MN</t>
  </si>
  <si>
    <t>U Care</t>
  </si>
  <si>
    <t>U00001_001</t>
  </si>
  <si>
    <t>NONE</t>
  </si>
  <si>
    <t>JULIA MADDOX</t>
  </si>
  <si>
    <t>$300.00 payment (Check - #6824 paid on Oct 18 22.  Deposited on Dec 31 22) was recorded by commissioner. (By Mark Conway on Tuesday, January  3, 2023 at 12:20 PM CST)</t>
  </si>
  <si>
    <t>2022-10-01 14:07:56 UTC</t>
  </si>
  <si>
    <t>2022-10-02 02:25:57 UTC</t>
  </si>
  <si>
    <t>2115 Fremont Ave S</t>
  </si>
  <si>
    <t>Sonja</t>
  </si>
  <si>
    <t>sonjaelias@icloud.com</t>
  </si>
  <si>
    <t>612-801-3141</t>
  </si>
  <si>
    <t>markelias65@icloud.com</t>
  </si>
  <si>
    <t>keli2501@mpsedu.org</t>
  </si>
  <si>
    <t>BCBS</t>
  </si>
  <si>
    <t>ETB125054900001</t>
  </si>
  <si>
    <t>Sonja Elias</t>
  </si>
  <si>
    <t>Katherine Nammacher</t>
  </si>
  <si>
    <t>2022-10-17 00:31:58 UTC</t>
  </si>
  <si>
    <t>2022-10-17 00:48:56 UTC</t>
  </si>
  <si>
    <t>Nammacher</t>
  </si>
  <si>
    <t>131 West 39th Street</t>
  </si>
  <si>
    <t xml:space="preserve">Elizabeth </t>
  </si>
  <si>
    <t>Doyle</t>
  </si>
  <si>
    <t>edoylemn@gmail.com</t>
  </si>
  <si>
    <t>(612) 483-5854</t>
  </si>
  <si>
    <t>Greg</t>
  </si>
  <si>
    <t>greg.nammacher@yahoo.com</t>
  </si>
  <si>
    <t>(612) 723-8545</t>
  </si>
  <si>
    <t>knam2601@mpsedu.org</t>
  </si>
  <si>
    <t>Dr Lisa Irvin, Partners in Pediatrics</t>
  </si>
  <si>
    <t>Liz Doyle</t>
  </si>
  <si>
    <t>2022-10-05 14:55:01 UTC</t>
  </si>
  <si>
    <t>2022-10-12 12:49:27 UTC</t>
  </si>
  <si>
    <t>Southwest Boys Pod 9 (Pod 09)</t>
  </si>
  <si>
    <t>3005 West 42nd Street</t>
  </si>
  <si>
    <t>Mara</t>
  </si>
  <si>
    <t>marapele@mac.com</t>
  </si>
  <si>
    <t>Cory</t>
  </si>
  <si>
    <t>McLeod</t>
  </si>
  <si>
    <t>mcleod.cory@gmail.com</t>
  </si>
  <si>
    <t>kpel2601@mpsedu.org</t>
  </si>
  <si>
    <t>Dr. Kathryn Harrington; Pediatric Services, St. Louis Park</t>
  </si>
  <si>
    <t>Blue Cross Blue Shield of Illinois</t>
  </si>
  <si>
    <t>PGI826840663</t>
  </si>
  <si>
    <t>Severe food allergies to all dairy, nuts, seeds, and fish</t>
  </si>
  <si>
    <t>Mara Pelecis</t>
  </si>
  <si>
    <t>$14.00 credit (Salsa Credit Issued Jan 3 2023) was issued by commissioner (By Mark Conway on Tuesday, January  3, 2023 at  1:52 PM CST)</t>
  </si>
  <si>
    <t>$82.00 credit (Coffee Credit Issued Jan 3 2023) was issued by commissioner (By Mark Conway on Tuesday, January  3, 2023 at  1:52 PM CST)</t>
  </si>
  <si>
    <t>Leo Erickson</t>
  </si>
  <si>
    <t>2022-10-24 03:53:26 UTC</t>
  </si>
  <si>
    <t>2022-10-24 04:13:46 UTC</t>
  </si>
  <si>
    <t>4929 Morgan Ave S</t>
  </si>
  <si>
    <t>Tara</t>
  </si>
  <si>
    <t>Taraelaineerickson1@gmail.com</t>
  </si>
  <si>
    <t xml:space="preserve">Brian </t>
  </si>
  <si>
    <t>leri2401@mpsedu.org</t>
  </si>
  <si>
    <t>leo@idfabrika.com</t>
  </si>
  <si>
    <t>Park Nicolet</t>
  </si>
  <si>
    <t>U80943291</t>
  </si>
  <si>
    <t>Tara Erickson</t>
  </si>
  <si>
    <t>2022-10-01 15:34:52 UTC</t>
  </si>
  <si>
    <t>Lily Jorgenson</t>
  </si>
  <si>
    <t>2022-10-03 02:02:12 UTC</t>
  </si>
  <si>
    <t>2022-10-03 02:19:17 UTC</t>
  </si>
  <si>
    <t>Lily</t>
  </si>
  <si>
    <t>5115 Russell Ave S</t>
  </si>
  <si>
    <t>sarahjorgenson@yahoo.com</t>
  </si>
  <si>
    <t>erikjorgenson@yahoo.com</t>
  </si>
  <si>
    <t>ljor2602@mpsedu.org</t>
  </si>
  <si>
    <t>lhjorgenson@icloud.com</t>
  </si>
  <si>
    <t>eating disorder</t>
  </si>
  <si>
    <t>Erik Jorgenson</t>
  </si>
  <si>
    <t>Madeline Gray</t>
  </si>
  <si>
    <t>2022-10-01 13:10:23 UTC</t>
  </si>
  <si>
    <t>2022-10-01 14:54:50 UTC</t>
  </si>
  <si>
    <t>Madeline</t>
  </si>
  <si>
    <t>5521 Morgan Ave S</t>
  </si>
  <si>
    <t>m.sean.gray@gmail.com</t>
  </si>
  <si>
    <t>k.graydout@gmail.com</t>
  </si>
  <si>
    <t>Dr. Kathryn Harrington</t>
  </si>
  <si>
    <t>Michael Sean Gray</t>
  </si>
  <si>
    <t>Maeve Johnson</t>
  </si>
  <si>
    <t>2022-10-03 19:59:02 UTC</t>
  </si>
  <si>
    <t>2022-10-03 20:55:23 UTC</t>
  </si>
  <si>
    <t>Maeve</t>
  </si>
  <si>
    <t>4840 Dupont Ave. S</t>
  </si>
  <si>
    <t>55419-5326</t>
  </si>
  <si>
    <t>Kira</t>
  </si>
  <si>
    <t>kirakej23@gmail.com</t>
  </si>
  <si>
    <t>jjohnson5299@gmail.com</t>
  </si>
  <si>
    <t>mjoh2506@mpsedu.org</t>
  </si>
  <si>
    <t>Kristin Johnson Pediatric Services</t>
  </si>
  <si>
    <t>(952) 922-4200</t>
  </si>
  <si>
    <t>jzh126621707001</t>
  </si>
  <si>
    <t>na</t>
  </si>
  <si>
    <t>Kira Johnson</t>
  </si>
  <si>
    <t>$20.00 credit (Leftover Account Credits from 2021) was issued by commissioner (By Mark Conway on Thursday, January  5, 2023 at  3:48 PM CST)</t>
  </si>
  <si>
    <t>Margot Jauert</t>
  </si>
  <si>
    <t>2022-10-01 13:06:21 UTC</t>
  </si>
  <si>
    <t>2022-10-01 13:16:26 UTC</t>
  </si>
  <si>
    <t>Margot</t>
  </si>
  <si>
    <t>Jauert</t>
  </si>
  <si>
    <t>4115 45th Ave S</t>
  </si>
  <si>
    <t>pjauert@gmail.com</t>
  </si>
  <si>
    <t>Tami</t>
  </si>
  <si>
    <t>tjauert518@gmail.com</t>
  </si>
  <si>
    <t>mjau2501@mpsedu.org</t>
  </si>
  <si>
    <t>mjauert518@gmail.com</t>
  </si>
  <si>
    <t>Dr. Janelle Dailey</t>
  </si>
  <si>
    <t>Tami Jauert</t>
  </si>
  <si>
    <t>$24.50 credit (Salsa Credit Issued Jan 3 2023) was issued by commissioner (By Mark Conway on Tuesday, January  3, 2023 at  1:51 PM CST)</t>
  </si>
  <si>
    <t>$76.00 credit (Coffee Credit Issued Jan 3 2023) was issued by commissioner (By Mark Conway on Tuesday, January  3, 2023 at  1:50 PM CST)</t>
  </si>
  <si>
    <t>$134.00 credit (Account Credit for 2021 Coffee/Salsa Sales) was issued by commissioner (By Mark Conway on Wednesday, October 19, 2022 at 12:02 PM CDT)</t>
  </si>
  <si>
    <t>Matthew Hess</t>
  </si>
  <si>
    <t>2022-11-12 02:13:29 UTC</t>
  </si>
  <si>
    <t>2022-11-13 00:25:14 UTC</t>
  </si>
  <si>
    <t>Hess</t>
  </si>
  <si>
    <t xml:space="preserve">5217 Vincent Ave S </t>
  </si>
  <si>
    <t>Mikehess@me.com</t>
  </si>
  <si>
    <t>Becky</t>
  </si>
  <si>
    <t>Becky@hessfam.com</t>
  </si>
  <si>
    <t>mhes2601@mpsedu.org</t>
  </si>
  <si>
    <t>m3hess@icloud.com</t>
  </si>
  <si>
    <t xml:space="preserve">South Lake pediatrics </t>
  </si>
  <si>
    <t xml:space="preserve">Healthpartners </t>
  </si>
  <si>
    <t>Rebecca hess</t>
  </si>
  <si>
    <t>2022-10-03 23:15:32 UTC</t>
  </si>
  <si>
    <t>2022-10-03 23:23:02 UTC</t>
  </si>
  <si>
    <t>5928 Park Ave</t>
  </si>
  <si>
    <t>Lynnsie</t>
  </si>
  <si>
    <t>Lynnsie.Schramm@gmail.com</t>
  </si>
  <si>
    <t>Stephen</t>
  </si>
  <si>
    <t>Eisenmenger</t>
  </si>
  <si>
    <t>stephen.eisenmenger@gmail.com</t>
  </si>
  <si>
    <t>msch2802@mpsedu.org</t>
  </si>
  <si>
    <t>mayapernell10@gmail.com</t>
  </si>
  <si>
    <t>PKA200006</t>
  </si>
  <si>
    <t>Lynnsie Schramm</t>
  </si>
  <si>
    <t>$275.00 payment (Check - #5270 Paid on Oct 10 22 for $275.00) was recorded by commissioner. (By Mark Conway on Monday, October 10, 2022 at  6:08 PM CDT)</t>
  </si>
  <si>
    <t>Mikael Isensee</t>
  </si>
  <si>
    <t>2022-10-10 16:22:32 UTC</t>
  </si>
  <si>
    <t>2022-10-14 12:26:27 UTC</t>
  </si>
  <si>
    <t>MAST Boys Pod 9 (Pod 09)</t>
  </si>
  <si>
    <t>Mikael</t>
  </si>
  <si>
    <t>2513 E 22ND ST</t>
  </si>
  <si>
    <t>misensee@gmail.com</t>
  </si>
  <si>
    <t>isen0021@umn.edu</t>
  </si>
  <si>
    <t>zise2601@mpsedu.org</t>
  </si>
  <si>
    <t>Fariview Childrens Clinic</t>
  </si>
  <si>
    <t>Medica UPlan</t>
  </si>
  <si>
    <t>$194.50 credit (Salsa Credit Issued Jan 3 2023) was issued by commissioner (By Mark Conway on Tuesday, January  3, 2023 at  1:33 PM CST)</t>
  </si>
  <si>
    <t>$105.00 credit (Coffee Credit Issued Jan 3 2023) was issued by commissioner (By Mark Conway on Tuesday, January  3, 2023 at  1:32 PM CST)</t>
  </si>
  <si>
    <t>$190.50 credit (Account Credit for 2021 Coffee/Salsa Sales) was issued by commissioner (By Mark Conway on Wednesday, October 19, 2022 at 12:02 PM CDT)</t>
  </si>
  <si>
    <t>$16.00 credit (Remaining Account Credits From Jan 8 22 Supp Training Refund Due To Illness) was issued by commissioner (By Mark Conway on Wednesday, October 19, 2022 at 12:00 PM CDT)</t>
  </si>
  <si>
    <t>Morris Callahan</t>
  </si>
  <si>
    <t>2022-10-04 23:41:27 UTC</t>
  </si>
  <si>
    <t>2022-10-11 12:09:54 UTC</t>
  </si>
  <si>
    <t>Morris</t>
  </si>
  <si>
    <t>Callahan</t>
  </si>
  <si>
    <t>5905 Penn Ave S</t>
  </si>
  <si>
    <t>Bosshart</t>
  </si>
  <si>
    <t>bosshart@gmail.com</t>
  </si>
  <si>
    <t>Greta</t>
  </si>
  <si>
    <t>greta.callahan@gmail.com</t>
  </si>
  <si>
    <t>mcal2401@mpsedu.org</t>
  </si>
  <si>
    <t>morrie.callahan@gmail.com</t>
  </si>
  <si>
    <t>Lindsay Emmerich</t>
  </si>
  <si>
    <t>Blue Cross Blue Shield of Minnesota</t>
  </si>
  <si>
    <t>JZH129286364001</t>
  </si>
  <si>
    <t>Greta Callahan</t>
  </si>
  <si>
    <t>2022-11-09 22:28:49 UTC</t>
  </si>
  <si>
    <t>2022-11-10 16:08:00 UTC</t>
  </si>
  <si>
    <t>5532 Morgan Ave S</t>
  </si>
  <si>
    <t>Jselden01@gmail.com</t>
  </si>
  <si>
    <t>Katie</t>
  </si>
  <si>
    <t>Kscottelden@gmail.com</t>
  </si>
  <si>
    <t>Neld2801@mpsedu.org</t>
  </si>
  <si>
    <t>Eldennorah@gmail.com</t>
  </si>
  <si>
    <t>Stephanie Lindberg, APRN, CNP</t>
  </si>
  <si>
    <t>Occasional migraine me headaches</t>
  </si>
  <si>
    <t>Jeff Elden</t>
  </si>
  <si>
    <t>Oliver  Negaard</t>
  </si>
  <si>
    <t>2022-10-24 15:28:42 UTC</t>
  </si>
  <si>
    <t>2022-10-24 17:09:09 UTC</t>
  </si>
  <si>
    <t>MAST Boys Pod 7 (Pod 07 )</t>
  </si>
  <si>
    <t xml:space="preserve">Oliver </t>
  </si>
  <si>
    <t>Negaard</t>
  </si>
  <si>
    <t>4552 32nd Ave South</t>
  </si>
  <si>
    <t>mattnegaard@gmail.com</t>
  </si>
  <si>
    <t xml:space="preserve">Monica </t>
  </si>
  <si>
    <t>Ribolzi</t>
  </si>
  <si>
    <t>moniribo@gmail.com</t>
  </si>
  <si>
    <t>Sanford</t>
  </si>
  <si>
    <t>oneg2801@mpsedu.org</t>
  </si>
  <si>
    <t>Light Asthma</t>
  </si>
  <si>
    <t>Matt Negaard</t>
  </si>
  <si>
    <t>$275.00 payment (Check - #1301 Paid in full on Oct 26 22) was recorded by commissioner. (By Mark Conway on Wednesday, October 26, 2022 at  3:43 PM CDT)</t>
  </si>
  <si>
    <t>Oliver Tourville</t>
  </si>
  <si>
    <t>2022-10-01 18:22:15 UTC</t>
  </si>
  <si>
    <t>2022-10-06 16:28:49 UTC</t>
  </si>
  <si>
    <t>Oliver</t>
  </si>
  <si>
    <t>Tourville</t>
  </si>
  <si>
    <t>4745 Aldrich Ave S</t>
  </si>
  <si>
    <t>Minneapolis, MN</t>
  </si>
  <si>
    <t>Matttourville@hotmail.com</t>
  </si>
  <si>
    <t>651-442-8316</t>
  </si>
  <si>
    <t>Britta</t>
  </si>
  <si>
    <t>Reitan</t>
  </si>
  <si>
    <t>brittareitan@gmail.com</t>
  </si>
  <si>
    <t>952-212-8310</t>
  </si>
  <si>
    <t>otou2801@mpsedu.org</t>
  </si>
  <si>
    <t>Fairview Childrens Clinic</t>
  </si>
  <si>
    <t>JZHH127934537001</t>
  </si>
  <si>
    <t>Tree nut and shellfish allergy</t>
  </si>
  <si>
    <t>Britta Reitan</t>
  </si>
  <si>
    <t>Rowan Krueger</t>
  </si>
  <si>
    <t>Rowan</t>
  </si>
  <si>
    <t>rkru2701@mpsedu.org</t>
  </si>
  <si>
    <t>rowdog1013@gmail.com</t>
  </si>
  <si>
    <t>Dr Muller</t>
  </si>
  <si>
    <t>Sam Vahhaji</t>
  </si>
  <si>
    <t>svah2501@mpsedu.org</t>
  </si>
  <si>
    <t>saammee@icloud.com</t>
  </si>
  <si>
    <t>Sammy Abellera-Wright</t>
  </si>
  <si>
    <t>2022-10-29 04:39:23 UTC</t>
  </si>
  <si>
    <t>2022-10-29 19:35:11 UTC</t>
  </si>
  <si>
    <t>Abellera-Wright</t>
  </si>
  <si>
    <t xml:space="preserve">5152 Abbott Ave So </t>
  </si>
  <si>
    <t xml:space="preserve">Michelle </t>
  </si>
  <si>
    <t xml:space="preserve">Abellera </t>
  </si>
  <si>
    <t>abelleram2@gmail.com</t>
  </si>
  <si>
    <t>612-207-2148</t>
  </si>
  <si>
    <t xml:space="preserve">Scott </t>
  </si>
  <si>
    <t>Wright</t>
  </si>
  <si>
    <t>sblairwright@msn.com</t>
  </si>
  <si>
    <t>612-770-6688</t>
  </si>
  <si>
    <t>sabe2501@mpsedu.org</t>
  </si>
  <si>
    <t>samabellera02@gmail.com</t>
  </si>
  <si>
    <t>Michelle Abellera-Wright</t>
  </si>
  <si>
    <t>$134.50 credit (Coffee Credit Issued Jan 2 2023) was issued by commissioner (By Mark Conway on Monday, January  2, 2023 at  6:57 PM CST)</t>
  </si>
  <si>
    <t>2022-10-01 12:56:49 UTC</t>
  </si>
  <si>
    <t>2022-10-06 12:46:47 UTC</t>
  </si>
  <si>
    <t>5050 Emerson Ave S</t>
  </si>
  <si>
    <t>hoka0029@umn.edu</t>
  </si>
  <si>
    <t>Jenny</t>
  </si>
  <si>
    <t>shok2601@mpsedu.org</t>
  </si>
  <si>
    <t>sammyhokanson@gmail.com</t>
  </si>
  <si>
    <t>Dr. Thomas Bodine, Southdale Pediatrics</t>
  </si>
  <si>
    <t>Aetna</t>
  </si>
  <si>
    <t>148900-010-00001</t>
  </si>
  <si>
    <t>W2580 97685-05</t>
  </si>
  <si>
    <t>Wears cochlear implants</t>
  </si>
  <si>
    <t>Jennifer Hokanson</t>
  </si>
  <si>
    <t>$63.00 credit (Salsa Credit Issued Jan 3 2023) was issued by commissioner (By Mark Conway on Tuesday, January  3, 2023 at  1:57 PM CST)</t>
  </si>
  <si>
    <t>$121.00 credit (Coffee Credit Issued Jan 2 2023) was issued by commissioner (By Mark Conway on Monday, January  2, 2023 at  6:55 PM CST)</t>
  </si>
  <si>
    <t>2022-09-07 20:58:34 UTC</t>
  </si>
  <si>
    <t>Samuel</t>
  </si>
  <si>
    <t>5029 Gladstone Ave</t>
  </si>
  <si>
    <t>smoo2601@mpsedu.org</t>
  </si>
  <si>
    <t>smoore@sjjlawfirm.com</t>
  </si>
  <si>
    <t>Edison HS</t>
  </si>
  <si>
    <t>Northeast</t>
  </si>
  <si>
    <t>saschamoldow@gmail.com</t>
  </si>
  <si>
    <t>Piper Sandler at Aria 9/21/2022</t>
  </si>
  <si>
    <t>2022-10-04 14:45:14 UTC</t>
  </si>
  <si>
    <t>2022-10-04 15:03:06 UTC</t>
  </si>
  <si>
    <t>5312 Colfax Ave S</t>
  </si>
  <si>
    <t>55419-1109</t>
  </si>
  <si>
    <t>pjhunterhanson@gmail.com</t>
  </si>
  <si>
    <t>shun2801@mpsedu.org</t>
  </si>
  <si>
    <t>Cigna Health</t>
  </si>
  <si>
    <t>U7757694903</t>
  </si>
  <si>
    <t>Brenda Hunter-Hanson</t>
  </si>
  <si>
    <t>2022-11-21 06:47:25 UTC</t>
  </si>
  <si>
    <t>2022-11-21 07:21:33 UTC</t>
  </si>
  <si>
    <t>spet2802@mpsedu.org</t>
  </si>
  <si>
    <t>sloanepetersen@icloud.com</t>
  </si>
  <si>
    <t>Celiac Disease</t>
  </si>
  <si>
    <t>sjor2401@mpsedu.org</t>
  </si>
  <si>
    <t>peanut allergy, asthma</t>
  </si>
  <si>
    <t>5252Chowen Ave. S.</t>
  </si>
  <si>
    <t>shun2701@mpsedu.org</t>
  </si>
  <si>
    <t>Dr. Karl William</t>
  </si>
  <si>
    <t>pcn</t>
  </si>
  <si>
    <t>Tucker Keen Schroeder</t>
  </si>
  <si>
    <t>2022-10-11 15:54:21 UTC</t>
  </si>
  <si>
    <t>2022-10-11 19:17:28 UTC</t>
  </si>
  <si>
    <t>Tucker</t>
  </si>
  <si>
    <t>Keen Schroeder</t>
  </si>
  <si>
    <t>4705 Harriet Ave S</t>
  </si>
  <si>
    <t>Juliana</t>
  </si>
  <si>
    <t>Keen</t>
  </si>
  <si>
    <t>julianakeen@gmail.com</t>
  </si>
  <si>
    <t>Justin</t>
  </si>
  <si>
    <t>Schroeder</t>
  </si>
  <si>
    <t>jmschroe@gmail.com</t>
  </si>
  <si>
    <t>tsch2701@mpsedu.org</t>
  </si>
  <si>
    <t>troschroe@gmail.com</t>
  </si>
  <si>
    <t>Metro pediatrics</t>
  </si>
  <si>
    <t>L58a</t>
  </si>
  <si>
    <t>Juliana Keen</t>
  </si>
  <si>
    <t>Row Labels</t>
  </si>
  <si>
    <t>Grand Total</t>
  </si>
  <si>
    <t>Column Labels</t>
  </si>
  <si>
    <t>Count of full name</t>
  </si>
  <si>
    <t>I ACCEPT</t>
  </si>
  <si>
    <t>I DECLINE</t>
  </si>
  <si>
    <t>blank</t>
  </si>
  <si>
    <t>Count of Name</t>
  </si>
  <si>
    <t>Count</t>
  </si>
  <si>
    <t>Did Not State Intention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</si>
</sst>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3"/>
      <name val="Lucida Grande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0" fontId="36" fillId="34" borderId="10" xfId="0" applyFont="1" applyFill="1" applyBorder="1" applyAlignment="1">
      <alignment/>
    </xf>
    <xf numFmtId="0" fontId="0" fillId="0" borderId="0" xfId="0" applyAlignment="1">
      <alignment horizontal="left" indent="2"/>
    </xf>
    <xf numFmtId="0" fontId="36" fillId="0" borderId="10" xfId="0" applyFont="1" applyBorder="1" applyAlignment="1">
      <alignment horizontal="left"/>
    </xf>
    <xf numFmtId="0" fontId="36" fillId="0" borderId="10" xfId="0" applyNumberFormat="1" applyFont="1" applyBorder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NumberFormat="1" applyFont="1" applyAlignment="1">
      <alignment/>
    </xf>
    <xf numFmtId="0" fontId="36" fillId="34" borderId="11" xfId="0" applyFont="1" applyFill="1" applyBorder="1" applyAlignment="1">
      <alignment horizontal="left"/>
    </xf>
    <xf numFmtId="0" fontId="36" fillId="34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%2013%20Welch%20Invite%20workbo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13 Welch Inv Roster"/>
      <sheetName val="Welch Invite Intentions"/>
      <sheetName val="Athlete Credits Jan 9"/>
      <sheetName val="All Mast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9:BJ122" sheet="All Mast"/>
  </cacheSource>
  <cacheFields count="62">
    <cacheField name="Name">
      <sharedItems containsMixedTypes="0" count="44">
        <s v="Beckett Krueger"/>
        <s v="Dana Smith"/>
        <s v="June Loes"/>
        <s v="Kai Lamb"/>
        <s v="Leo Spanier"/>
        <s v="Rory Madden"/>
        <s v="stuart durand"/>
        <s v="Addi Westphal"/>
        <s v="Aiden  stuke"/>
        <s v="Ana Kurtz"/>
        <s v="Aria Johnson"/>
        <s v="Ayla stuke"/>
        <s v="Beckett Peterson"/>
        <s v="Carolyn Heindl"/>
        <s v="Carys Johnson"/>
        <s v="Eisa  Hofmann-Geye"/>
        <s v="Eleanor Boger"/>
        <s v="Elika Vahhaji"/>
        <s v="Ellie Arbeiter"/>
        <s v="Elliot Loes"/>
        <s v="Eva MacIver"/>
        <s v="Freddy Proell"/>
        <s v="Harriet O'Brien"/>
        <s v="Ilsa Beck"/>
        <s v="Izabella  Nahas"/>
        <s v="Jack Rector"/>
        <s v="John MacKimm"/>
        <s v="Jonathan Babcock JR"/>
        <s v="Katherine Nammacher"/>
        <s v="Leo Erickson"/>
        <s v="Lily Jorgenson"/>
        <s v="Madeline Gray"/>
        <s v="Maeve Johnson"/>
        <s v="Margot Jauert"/>
        <s v="Matthew Hess"/>
        <s v="Mikael Isensee"/>
        <s v="Morris Callahan"/>
        <s v="Oliver  Negaard"/>
        <s v="Oliver Tourville"/>
        <s v="Rowan Krueger"/>
        <s v="Sam Vahhaji"/>
        <s v="Sammy Abellera-Wright"/>
        <s v="Tucker Keen Schroeder"/>
        <s v="Samuel Moore"/>
      </sharedItems>
    </cacheField>
    <cacheField name="blank">
      <sharedItems containsMixedTypes="0"/>
    </cacheField>
    <cacheField name="Id">
      <sharedItems containsSemiMixedTypes="0" containsString="0" containsMixedTypes="0" containsNumber="1" containsInteger="1"/>
    </cacheField>
    <cacheField name="Registrant Id">
      <sharedItems containsSemiMixedTypes="0" containsString="0" containsMixedTypes="0" containsNumber="1" containsInteger="1"/>
    </cacheField>
    <cacheField name="Registration Created At">
      <sharedItems containsMixedTypes="0"/>
    </cacheField>
    <cacheField name="Registrant Created At">
      <sharedItems containsMixedTypes="0"/>
    </cacheField>
    <cacheField name="Registration Last Updated At">
      <sharedItems containsMixedTypes="0"/>
    </cacheField>
    <cacheField name="Checkout Type">
      <sharedItems containsMixedTypes="0"/>
    </cacheField>
    <cacheField name="Checkout Detail">
      <sharedItems containsMixedTypes="0"/>
    </cacheField>
    <cacheField name="Amount Due">
      <sharedItems containsMixedTypes="1" containsNumber="1" containsInteger="1"/>
    </cacheField>
    <cacheField name="Amount Paid">
      <sharedItems containsMixedTypes="1" containsNumber="1" containsInteger="1"/>
    </cacheField>
    <cacheField name="Amount Remaining">
      <sharedItems containsMixedTypes="1" containsNumber="1" containsInteger="1"/>
    </cacheField>
    <cacheField name="Roster Status">
      <sharedItems containsMixedTypes="0"/>
    </cacheField>
    <cacheField name="first">
      <sharedItems containsMixedTypes="0"/>
    </cacheField>
    <cacheField name="last">
      <sharedItems containsMixedTypes="0"/>
    </cacheField>
    <cacheField name="address">
      <sharedItems containsMixedTypes="0"/>
    </cacheField>
    <cacheField name="city">
      <sharedItems containsMixedTypes="0"/>
    </cacheField>
    <cacheField name="zip">
      <sharedItems containsMixedTypes="1" containsNumber="1" containsInteger="1"/>
    </cacheField>
    <cacheField name="birthdate">
      <sharedItems containsSemiMixedTypes="0" containsNonDate="0" containsDate="1" containsString="0" containsMixedTypes="0"/>
    </cacheField>
    <cacheField name="gender">
      <sharedItems containsMixedTypes="0" count="2">
        <s v="Male"/>
        <s v="Female"/>
      </sharedItems>
    </cacheField>
    <cacheField name="full_pic">
      <sharedItems containsMixedTypes="0"/>
    </cacheField>
    <cacheField name="p1fn">
      <sharedItems containsMixedTypes="0"/>
    </cacheField>
    <cacheField name="p1ln">
      <sharedItems containsMixedTypes="0"/>
    </cacheField>
    <cacheField name="p1email">
      <sharedItems containsMixedTypes="0"/>
    </cacheField>
    <cacheField name="p1home">
      <sharedItems containsMixedTypes="1" containsNumber="1" containsInteger="1"/>
    </cacheField>
    <cacheField name="p1cell">
      <sharedItems containsMixedTypes="1" containsNumber="1" containsInteger="1"/>
    </cacheField>
    <cacheField name="p2fn">
      <sharedItems containsMixedTypes="0"/>
    </cacheField>
    <cacheField name="p2ln">
      <sharedItems containsMixedTypes="0"/>
    </cacheField>
    <cacheField name="p2email">
      <sharedItems containsMixedTypes="0"/>
    </cacheField>
    <cacheField name="p2home">
      <sharedItems containsMixedTypes="1" containsNumber="1" containsInteger="1"/>
    </cacheField>
    <cacheField name="p2cell">
      <sharedItems containsMixedTypes="1" containsNumber="1" containsInteger="1"/>
    </cacheField>
    <cacheField name="Athlete Grade">
      <sharedItems containsSemiMixedTypes="0" containsString="0" containsMixedTypes="0" containsNumber="1" containsInteger="1"/>
    </cacheField>
    <cacheField name="Athlete High School or High School Attendance Area">
      <sharedItems containsMixedTypes="0" count="4">
        <s v="Southwest HS"/>
        <s v="Washburn HS"/>
        <s v="South HS"/>
        <s v="Roosevelt HS"/>
      </sharedItems>
    </cacheField>
    <cacheField name="Athlete's School for 2022-23">
      <sharedItems containsMixedTypes="0"/>
    </cacheField>
    <cacheField name="Athlete MPS Email">
      <sharedItems containsMixedTypes="0"/>
    </cacheField>
    <cacheField name="Athlete Personal Email">
      <sharedItems containsMixedTypes="0"/>
    </cacheField>
    <cacheField name="Athlete Cell Phone Number">
      <sharedItems containsSemiMixedTypes="0" containsString="0" containsMixedTypes="0" containsNumber="1" containsInteger="1"/>
    </cacheField>
    <cacheField name="Athlete's Primary Care Physician or Clinic">
      <sharedItems containsMixedTypes="0"/>
    </cacheField>
    <cacheField name="Athlete Health Insurance: Name of Health Insurance Provider">
      <sharedItems containsMixedTypes="0"/>
    </cacheField>
    <cacheField name="Athlete Health Insurance: Group Number">
      <sharedItems containsMixedTypes="1" containsNumber="1" containsInteger="1"/>
    </cacheField>
    <cacheField name="Athlete Health Insurance: Policy Number">
      <sharedItems containsMixedTypes="1" containsNumber="1" containsInteger="1"/>
    </cacheField>
    <cacheField name="Athlete Allergies, Dietary Restrictions, and Medical Issues">
      <sharedItems containsMixedTypes="0"/>
    </cacheField>
    <cacheField name="Emergency Contact: Name">
      <sharedItems containsMixedTypes="0"/>
    </cacheField>
    <cacheField name="Emergency Contact: Phone Number">
      <sharedItems containsSemiMixedTypes="0" containsString="0" containsMixedTypes="0" containsNumber="1" containsInteger="1"/>
    </cacheField>
    <cacheField name="Hyland Season Pass Status 2022-23">
      <sharedItems containsMixedTypes="0"/>
    </cacheField>
    <cacheField name="Parent/Guardian 3 First Name">
      <sharedItems containsMixedTypes="0"/>
    </cacheField>
    <cacheField name="Parent/Guardian 3 Last Name">
      <sharedItems containsMixedTypes="0"/>
    </cacheField>
    <cacheField name="Parent/Guardian 3 Email">
      <sharedItems containsMixedTypes="0"/>
    </cacheField>
    <cacheField name="Parent/Guardian 3 Phone">
      <sharedItems containsMixedTypes="0"/>
    </cacheField>
    <cacheField name="Parent/Guardian 4 First Name">
      <sharedItems containsMixedTypes="0"/>
    </cacheField>
    <cacheField name="Parent/Guardian 4 Last Name">
      <sharedItems containsMixedTypes="0"/>
    </cacheField>
    <cacheField name="Parent/Guardian 4 Email">
      <sharedItems containsMixedTypes="0"/>
    </cacheField>
    <cacheField name="Parent/Guardian 4 Phone">
      <sharedItems containsMixedTypes="0"/>
    </cacheField>
    <cacheField name="Donation to MAST 2022-23">
      <sharedItems containsMixedTypes="0"/>
    </cacheField>
    <cacheField name="Membership Fee with Minneapolis Alpine Ski Team">
      <sharedItems containsMixedTypes="0"/>
    </cacheField>
    <cacheField name="Registration Note">
      <sharedItems containsMixedTypes="0"/>
    </cacheField>
    <cacheField name="Registration Note2">
      <sharedItems containsMixedTypes="0"/>
    </cacheField>
    <cacheField name="Registration Note3">
      <sharedItems containsMixedTypes="0"/>
    </cacheField>
    <cacheField name="Registration Note4">
      <sharedItems containsMixedTypes="0"/>
    </cacheField>
    <cacheField name="Registration Note5">
      <sharedItems containsMixedTypes="0"/>
    </cacheField>
    <cacheField name="Registration Note6">
      <sharedItems containsMixedTypes="0"/>
    </cacheField>
    <cacheField name="Registration Note7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84" sheet="league registration (2023 janua"/>
  </cacheSource>
  <cacheFields count="24">
    <cacheField name="Id">
      <sharedItems containsSemiMixedTypes="0" containsString="0" containsMixedTypes="0" containsNumber="1" containsInteger="1"/>
    </cacheField>
    <cacheField name="Registrant Id">
      <sharedItems containsSemiMixedTypes="0" containsString="0" containsMixedTypes="0" containsNumber="1" containsInteger="1"/>
    </cacheField>
    <cacheField name="Registration Created At">
      <sharedItems containsMixedTypes="0"/>
    </cacheField>
    <cacheField name="Registrant Created At">
      <sharedItems containsMixedTypes="0"/>
    </cacheField>
    <cacheField name="Registration Last Updated At">
      <sharedItems containsMixedTypes="0"/>
    </cacheField>
    <cacheField name="Checkout Type">
      <sharedItems containsMixedTypes="0"/>
    </cacheField>
    <cacheField name="Checkout Detail">
      <sharedItems containsMixedTypes="0"/>
    </cacheField>
    <cacheField name="Amount Due">
      <sharedItems containsMixedTypes="1" containsNumber="1" containsInteger="1"/>
    </cacheField>
    <cacheField name="Amount Paid">
      <sharedItems containsMixedTypes="1" containsNumber="1" containsInteger="1"/>
    </cacheField>
    <cacheField name="Amount Remaining">
      <sharedItems containsMixedTypes="1" containsNumber="1" containsInteger="1"/>
    </cacheField>
    <cacheField name="Roster Status">
      <sharedItems containsMixedTypes="0"/>
    </cacheField>
    <cacheField name="first">
      <sharedItems containsMixedTypes="0"/>
    </cacheField>
    <cacheField name="last">
      <sharedItems containsMixedTypes="0"/>
    </cacheField>
    <cacheField name="full name">
      <sharedItems containsMixedTypes="0" count="79">
        <s v="Elsa Addy"/>
        <s v="Elizabeth Arbeiter"/>
        <s v="Jack Bajek"/>
        <s v="Logan Benz"/>
        <s v="Josie Bitney"/>
        <s v="Colin Brandt"/>
        <s v="Massimiliano Bray"/>
        <s v="Reese Brothers"/>
        <s v="Jason Bunay"/>
        <s v="Evan Byron"/>
        <s v="Jonah Byron"/>
        <s v="Finn Cherveny"/>
        <s v="Will Cherveny"/>
        <s v="Maximus Davis"/>
        <s v="Andreas Drekonja"/>
        <s v="Steffan Drekonja"/>
        <s v="levi ehlers"/>
        <s v="Phoenix Ehlers"/>
        <s v="Norah Elden"/>
        <s v="Kajsa Elias"/>
        <s v="Jackson Fritz"/>
        <s v="Elli George"/>
        <s v="Ramie George"/>
        <s v="Maddie Graff"/>
        <s v="Gabby Harritt"/>
        <s v="Ingrid Hartzell"/>
        <s v="Jens Hasler"/>
        <s v="Evalie Hedrick"/>
        <s v="Eric Hemer"/>
        <s v="Sammy Hokanson"/>
        <s v="Clara Hugunin"/>
        <s v="Lucy Hugunin"/>
        <s v="Parker Hunt"/>
        <s v="Sullivan Hunt"/>
        <s v="Skylar Hunter-Hanson"/>
        <s v="Zae Isensee"/>
        <s v="Sophie Jorgenson"/>
        <s v="Eli Kroll (2024)"/>
        <s v="Reese Kuehn"/>
        <s v="Gretchen Lamb"/>
        <s v="Elise Legler"/>
        <s v="Elliot Loea"/>
        <s v="Isabella manley"/>
        <s v="Bret MARGOLIS"/>
        <s v="Julia Maurice"/>
        <s v="Anne McConville"/>
        <s v="Makeen Mkaouri"/>
        <s v="Amelia Moertel"/>
        <s v="Bea Moldow"/>
        <s v="Sascha Moldow"/>
        <s v="Katherine Moore"/>
        <s v="Sam Moore"/>
        <s v="Violet Mueller"/>
        <s v="Izabella Nahas"/>
        <s v="Jerome Nechville-Gray"/>
        <s v="Quinn Nelson"/>
        <s v="Avery Patterson"/>
        <s v="Henry Payne"/>
        <s v="Lilian Payne"/>
        <s v="Kristaps Pelecis"/>
        <s v="Harlowe Petersen"/>
        <s v="Sloane Petersen"/>
        <s v="Eleanor Pitts"/>
        <s v="sylvia pulkrabek"/>
        <s v="Lucy Renz"/>
        <s v="Lia Rulf"/>
        <s v="Zoe Rulf"/>
        <s v="Maya Schramm"/>
        <s v="wyatt shelton"/>
        <s v="Simon Showalter-Loch"/>
        <s v="Xavier Turpin"/>
        <s v="Elliot Vap"/>
        <s v="Eva Voyakin"/>
        <s v="Mila Voyakin"/>
        <s v="Beckett WEDREN"/>
        <s v="Stella Wedren"/>
        <s v="Julia Westphal"/>
        <s v="Callum White"/>
        <s v="Hudson White"/>
      </sharedItems>
    </cacheField>
    <cacheField name="birthdate">
      <sharedItems containsSemiMixedTypes="0" containsNonDate="0" containsDate="1" containsString="0" containsMixedTypes="0"/>
    </cacheField>
    <cacheField name="Race Intentions">
      <sharedItems containsMixedTypes="0" count="2">
        <s v="I ACCEPT the invitation to participate in the Jan 16 Metro East Conference race"/>
        <s v="I DECLINE the invitation to participate in the Jan 16 Metro East Conference race"/>
      </sharedItems>
    </cacheField>
    <cacheField name="Team">
      <sharedItems containsMixedTypes="0" count="3">
        <s v="Washburn"/>
        <s v="Southwest"/>
        <s v="MAST"/>
      </sharedItems>
    </cacheField>
    <cacheField name="Email Address">
      <sharedItems containsMixedTypes="0"/>
    </cacheField>
    <cacheField name="Cell Phone Number">
      <sharedItems containsMixedTypes="1" containsNumber="1" containsInteger="1"/>
    </cacheField>
    <cacheField name="Gender">
      <sharedItems containsMixedTypes="0" count="2">
        <s v="Female"/>
        <s v="Male"/>
      </sharedItems>
    </cacheField>
    <cacheField name="Grade">
      <sharedItems containsMixedTypes="0"/>
    </cacheField>
    <cacheField name="2023 January 16 @ Wild Mtn: MEC Race #2 (Monday)">
      <sharedItems containsMixedTypes="0"/>
    </cacheField>
    <cacheField name="Registration Note">
      <sharedItems containsMixedTypes="0"/>
    </cacheField>
    <cacheField name="Registration Note2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itemPrintTitles="1" compactData="0" updatedVersion="2" indent="0" showMemberPropertyTips="1">
  <location ref="A3:D93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0">
        <item x="47"/>
        <item x="14"/>
        <item x="45"/>
        <item x="56"/>
        <item x="48"/>
        <item x="74"/>
        <item x="43"/>
        <item x="77"/>
        <item x="30"/>
        <item x="5"/>
        <item x="62"/>
        <item x="37"/>
        <item x="40"/>
        <item x="1"/>
        <item x="21"/>
        <item x="41"/>
        <item x="71"/>
        <item x="0"/>
        <item x="28"/>
        <item x="72"/>
        <item x="27"/>
        <item x="9"/>
        <item x="11"/>
        <item x="24"/>
        <item x="39"/>
        <item x="60"/>
        <item x="57"/>
        <item x="78"/>
        <item x="25"/>
        <item x="42"/>
        <item x="53"/>
        <item x="2"/>
        <item x="20"/>
        <item x="8"/>
        <item x="26"/>
        <item x="54"/>
        <item x="10"/>
        <item x="4"/>
        <item x="44"/>
        <item x="76"/>
        <item x="19"/>
        <item x="50"/>
        <item x="59"/>
        <item x="16"/>
        <item x="65"/>
        <item x="58"/>
        <item x="3"/>
        <item x="31"/>
        <item x="64"/>
        <item x="23"/>
        <item x="46"/>
        <item x="6"/>
        <item x="13"/>
        <item x="67"/>
        <item x="73"/>
        <item x="18"/>
        <item x="32"/>
        <item x="17"/>
        <item x="55"/>
        <item x="22"/>
        <item x="7"/>
        <item x="38"/>
        <item x="51"/>
        <item x="29"/>
        <item x="49"/>
        <item x="69"/>
        <item x="34"/>
        <item x="61"/>
        <item x="36"/>
        <item x="15"/>
        <item x="75"/>
        <item x="33"/>
        <item x="63"/>
        <item x="52"/>
        <item x="12"/>
        <item x="68"/>
        <item x="70"/>
        <item x="35"/>
        <item x="66"/>
        <item t="default"/>
      </items>
    </pivotField>
    <pivotField showAll="0" numFmtId="14"/>
    <pivotField axis="axisCol" showAll="0">
      <items count="3">
        <item x="0"/>
        <item x="1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</pivotFields>
  <rowFields count="3">
    <field x="16"/>
    <field x="19"/>
    <field x="13"/>
  </rowFields>
  <rowItems count="89">
    <i>
      <x/>
    </i>
    <i r="1">
      <x/>
    </i>
    <i r="2">
      <x v="4"/>
    </i>
    <i r="2">
      <x v="10"/>
    </i>
    <i r="2">
      <x v="12"/>
    </i>
    <i r="2">
      <x v="49"/>
    </i>
    <i r="2">
      <x v="73"/>
    </i>
    <i r="1">
      <x v="1"/>
    </i>
    <i r="2">
      <x v="64"/>
    </i>
    <i r="2">
      <x v="77"/>
    </i>
    <i>
      <x v="1"/>
    </i>
    <i r="1">
      <x/>
    </i>
    <i r="2">
      <x v="3"/>
    </i>
    <i r="2">
      <x v="6"/>
    </i>
    <i r="2">
      <x v="8"/>
    </i>
    <i r="2">
      <x v="14"/>
    </i>
    <i r="2">
      <x v="19"/>
    </i>
    <i r="2">
      <x v="20"/>
    </i>
    <i r="2">
      <x v="25"/>
    </i>
    <i r="2">
      <x v="28"/>
    </i>
    <i r="2">
      <x v="30"/>
    </i>
    <i r="2">
      <x v="38"/>
    </i>
    <i r="2">
      <x v="40"/>
    </i>
    <i r="2">
      <x v="44"/>
    </i>
    <i r="2">
      <x v="47"/>
    </i>
    <i r="2">
      <x v="48"/>
    </i>
    <i r="2">
      <x v="53"/>
    </i>
    <i r="2">
      <x v="54"/>
    </i>
    <i r="2">
      <x v="55"/>
    </i>
    <i r="2">
      <x v="60"/>
    </i>
    <i r="2">
      <x v="66"/>
    </i>
    <i r="2">
      <x v="67"/>
    </i>
    <i r="2">
      <x v="68"/>
    </i>
    <i r="2">
      <x v="78"/>
    </i>
    <i r="1">
      <x v="1"/>
    </i>
    <i r="2">
      <x v="11"/>
    </i>
    <i r="2">
      <x v="21"/>
    </i>
    <i r="2">
      <x v="24"/>
    </i>
    <i r="2">
      <x v="36"/>
    </i>
    <i r="2">
      <x v="42"/>
    </i>
    <i r="2">
      <x v="46"/>
    </i>
    <i r="2">
      <x v="51"/>
    </i>
    <i r="2">
      <x v="52"/>
    </i>
    <i r="2">
      <x v="56"/>
    </i>
    <i r="2">
      <x v="58"/>
    </i>
    <i r="2">
      <x v="65"/>
    </i>
    <i r="2">
      <x v="71"/>
    </i>
    <i>
      <x v="2"/>
    </i>
    <i r="1">
      <x/>
    </i>
    <i r="2">
      <x/>
    </i>
    <i r="2">
      <x v="2"/>
    </i>
    <i r="2">
      <x v="13"/>
    </i>
    <i r="2">
      <x v="17"/>
    </i>
    <i r="2">
      <x v="23"/>
    </i>
    <i r="2">
      <x v="29"/>
    </i>
    <i r="2">
      <x v="37"/>
    </i>
    <i r="2">
      <x v="39"/>
    </i>
    <i r="2">
      <x v="41"/>
    </i>
    <i r="2">
      <x v="45"/>
    </i>
    <i r="2">
      <x v="57"/>
    </i>
    <i r="2">
      <x v="59"/>
    </i>
    <i r="2">
      <x v="61"/>
    </i>
    <i r="2">
      <x v="70"/>
    </i>
    <i r="2">
      <x v="72"/>
    </i>
    <i r="1">
      <x v="1"/>
    </i>
    <i r="2">
      <x v="1"/>
    </i>
    <i r="2">
      <x v="5"/>
    </i>
    <i r="2">
      <x v="7"/>
    </i>
    <i r="2">
      <x v="9"/>
    </i>
    <i r="2">
      <x v="15"/>
    </i>
    <i r="2">
      <x v="16"/>
    </i>
    <i r="2">
      <x v="18"/>
    </i>
    <i r="2">
      <x v="22"/>
    </i>
    <i r="2">
      <x v="26"/>
    </i>
    <i r="2">
      <x v="27"/>
    </i>
    <i r="2">
      <x v="31"/>
    </i>
    <i r="2">
      <x v="32"/>
    </i>
    <i r="2">
      <x v="33"/>
    </i>
    <i r="2">
      <x v="34"/>
    </i>
    <i r="2">
      <x v="35"/>
    </i>
    <i r="2">
      <x v="43"/>
    </i>
    <i r="2">
      <x v="50"/>
    </i>
    <i r="2">
      <x v="62"/>
    </i>
    <i r="2">
      <x v="63"/>
    </i>
    <i r="2">
      <x v="69"/>
    </i>
    <i r="2">
      <x v="74"/>
    </i>
    <i r="2">
      <x v="75"/>
    </i>
    <i r="2">
      <x v="76"/>
    </i>
    <i t="grand">
      <x/>
    </i>
  </rowItems>
  <colFields count="1">
    <field x="15"/>
  </colFields>
  <colItems count="3">
    <i>
      <x/>
    </i>
    <i>
      <x v="1"/>
    </i>
    <i t="grand">
      <x/>
    </i>
  </colItems>
  <dataFields count="1">
    <dataField name="Count of full name" fld="13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59" firstHeaderRow="1" firstDataRow="1" firstDataCol="1"/>
  <pivotFields count="62">
    <pivotField axis="axisRow" dataField="1" showAll="0">
      <items count="45">
        <item x="7"/>
        <item x="8"/>
        <item x="9"/>
        <item x="10"/>
        <item x="11"/>
        <item x="0"/>
        <item x="12"/>
        <item x="13"/>
        <item x="14"/>
        <item x="1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"/>
        <item x="3"/>
        <item x="28"/>
        <item x="29"/>
        <item x="4"/>
        <item x="30"/>
        <item x="31"/>
        <item x="32"/>
        <item x="33"/>
        <item x="34"/>
        <item x="35"/>
        <item x="36"/>
        <item x="37"/>
        <item x="38"/>
        <item x="5"/>
        <item x="39"/>
        <item x="40"/>
        <item x="41"/>
        <item m="1" x="43"/>
        <item x="6"/>
        <item x="4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4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32"/>
    <field x="19"/>
    <field x="0"/>
  </rowFields>
  <rowItems count="56">
    <i>
      <x/>
    </i>
    <i r="1">
      <x/>
    </i>
    <i r="2">
      <x v="31"/>
    </i>
    <i r="1">
      <x v="1"/>
    </i>
    <i r="2">
      <x v="35"/>
    </i>
    <i>
      <x v="1"/>
    </i>
    <i r="1">
      <x/>
    </i>
    <i r="2">
      <x v="21"/>
    </i>
    <i r="1">
      <x v="1"/>
    </i>
    <i r="2">
      <x v="33"/>
    </i>
    <i>
      <x v="2"/>
    </i>
    <i r="1">
      <x/>
    </i>
    <i r="2">
      <x v="4"/>
    </i>
    <i r="2">
      <x v="7"/>
    </i>
    <i r="2">
      <x v="10"/>
    </i>
    <i r="2">
      <x v="11"/>
    </i>
    <i r="2">
      <x v="12"/>
    </i>
    <i r="2">
      <x v="15"/>
    </i>
    <i r="2">
      <x v="19"/>
    </i>
    <i r="2">
      <x v="28"/>
    </i>
    <i r="2">
      <x v="29"/>
    </i>
    <i r="2">
      <x v="40"/>
    </i>
    <i r="1">
      <x v="1"/>
    </i>
    <i r="2">
      <x v="1"/>
    </i>
    <i r="2">
      <x v="5"/>
    </i>
    <i r="2">
      <x v="20"/>
    </i>
    <i r="2">
      <x v="22"/>
    </i>
    <i r="2">
      <x v="24"/>
    </i>
    <i r="2">
      <x v="27"/>
    </i>
    <i r="2">
      <x v="32"/>
    </i>
    <i r="2">
      <x v="34"/>
    </i>
    <i r="2">
      <x v="37"/>
    </i>
    <i r="2">
      <x v="38"/>
    </i>
    <i r="2">
      <x v="39"/>
    </i>
    <i>
      <x v="3"/>
    </i>
    <i r="1">
      <x/>
    </i>
    <i r="2">
      <x/>
    </i>
    <i r="2">
      <x v="2"/>
    </i>
    <i r="2">
      <x v="3"/>
    </i>
    <i r="2">
      <x v="8"/>
    </i>
    <i r="2">
      <x v="9"/>
    </i>
    <i r="2">
      <x v="13"/>
    </i>
    <i r="2">
      <x v="17"/>
    </i>
    <i r="2">
      <x v="18"/>
    </i>
    <i r="2">
      <x v="23"/>
    </i>
    <i r="2">
      <x v="25"/>
    </i>
    <i r="2">
      <x v="30"/>
    </i>
    <i r="1">
      <x v="1"/>
    </i>
    <i r="2">
      <x v="6"/>
    </i>
    <i r="2">
      <x v="14"/>
    </i>
    <i r="2">
      <x v="16"/>
    </i>
    <i r="2">
      <x v="26"/>
    </i>
    <i r="2">
      <x v="36"/>
    </i>
    <i r="2">
      <x v="42"/>
    </i>
    <i r="2">
      <x v="43"/>
    </i>
    <i t="grand">
      <x/>
    </i>
  </rowItems>
  <colItems count="1">
    <i/>
  </colItems>
  <dataFields count="1">
    <dataField name="Count of Name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11.00390625" defaultRowHeight="15.75"/>
  <cols>
    <col min="1" max="1" width="23.00390625" style="0" bestFit="1" customWidth="1"/>
  </cols>
  <sheetData>
    <row r="1" spans="1:4" ht="15.75">
      <c r="A1" s="7" t="s">
        <v>2032</v>
      </c>
      <c r="B1" s="7" t="s">
        <v>2036</v>
      </c>
      <c r="C1" s="7" t="s">
        <v>2037</v>
      </c>
      <c r="D1" s="7" t="s">
        <v>2033</v>
      </c>
    </row>
    <row r="2" spans="1:4" ht="15.75">
      <c r="A2" s="9" t="s">
        <v>79</v>
      </c>
      <c r="B2" s="10">
        <v>6</v>
      </c>
      <c r="C2" s="10">
        <v>1</v>
      </c>
      <c r="D2" s="10">
        <v>7</v>
      </c>
    </row>
    <row r="3" spans="1:4" ht="15.75">
      <c r="A3" s="11" t="s">
        <v>47</v>
      </c>
      <c r="B3" s="12">
        <v>5</v>
      </c>
      <c r="C3" s="12"/>
      <c r="D3" s="12">
        <v>5</v>
      </c>
    </row>
    <row r="4" spans="1:4" ht="15.75">
      <c r="A4" s="8" t="s">
        <v>476</v>
      </c>
      <c r="B4" s="6">
        <v>1</v>
      </c>
      <c r="C4" s="6"/>
      <c r="D4" s="6">
        <v>1</v>
      </c>
    </row>
    <row r="5" spans="1:4" ht="15.75">
      <c r="A5" s="8" t="s">
        <v>474</v>
      </c>
      <c r="B5" s="6">
        <v>1</v>
      </c>
      <c r="C5" s="6"/>
      <c r="D5" s="6">
        <v>1</v>
      </c>
    </row>
    <row r="6" spans="1:4" ht="15.75">
      <c r="A6" s="8" t="s">
        <v>480</v>
      </c>
      <c r="B6" s="6">
        <v>1</v>
      </c>
      <c r="C6" s="6"/>
      <c r="D6" s="6">
        <v>1</v>
      </c>
    </row>
    <row r="7" spans="1:4" ht="15.75">
      <c r="A7" s="8" t="s">
        <v>473</v>
      </c>
      <c r="B7" s="6">
        <v>1</v>
      </c>
      <c r="C7" s="6"/>
      <c r="D7" s="6">
        <v>1</v>
      </c>
    </row>
    <row r="8" spans="1:4" ht="15.75">
      <c r="A8" s="8" t="s">
        <v>442</v>
      </c>
      <c r="B8" s="6">
        <v>1</v>
      </c>
      <c r="C8" s="6"/>
      <c r="D8" s="6">
        <v>1</v>
      </c>
    </row>
    <row r="9" spans="1:4" ht="15.75">
      <c r="A9" s="11" t="s">
        <v>32</v>
      </c>
      <c r="B9" s="12">
        <v>1</v>
      </c>
      <c r="C9" s="12">
        <v>1</v>
      </c>
      <c r="D9" s="12">
        <v>2</v>
      </c>
    </row>
    <row r="10" spans="1:4" ht="15.75">
      <c r="A10" s="8" t="s">
        <v>475</v>
      </c>
      <c r="B10" s="6"/>
      <c r="C10" s="6">
        <v>1</v>
      </c>
      <c r="D10" s="6">
        <v>1</v>
      </c>
    </row>
    <row r="11" spans="1:4" ht="15.75">
      <c r="A11" s="8" t="s">
        <v>470</v>
      </c>
      <c r="B11" s="6">
        <v>1</v>
      </c>
      <c r="C11" s="6"/>
      <c r="D11" s="6">
        <v>1</v>
      </c>
    </row>
    <row r="12" spans="1:4" ht="15.75">
      <c r="A12" s="9" t="s">
        <v>70</v>
      </c>
      <c r="B12" s="10">
        <v>31</v>
      </c>
      <c r="C12" s="10">
        <v>5</v>
      </c>
      <c r="D12" s="10">
        <v>36</v>
      </c>
    </row>
    <row r="13" spans="1:4" ht="15.75">
      <c r="A13" s="11" t="s">
        <v>47</v>
      </c>
      <c r="B13" s="12">
        <v>21</v>
      </c>
      <c r="C13" s="12">
        <v>2</v>
      </c>
      <c r="D13" s="12">
        <v>23</v>
      </c>
    </row>
    <row r="14" spans="1:4" ht="15.75">
      <c r="A14" s="8" t="s">
        <v>495</v>
      </c>
      <c r="B14" s="6">
        <v>1</v>
      </c>
      <c r="C14" s="6"/>
      <c r="D14" s="6">
        <v>1</v>
      </c>
    </row>
    <row r="15" spans="1:4" ht="15.75">
      <c r="A15" s="8" t="s">
        <v>482</v>
      </c>
      <c r="B15" s="6">
        <v>1</v>
      </c>
      <c r="C15" s="6"/>
      <c r="D15" s="6">
        <v>1</v>
      </c>
    </row>
    <row r="16" spans="1:4" ht="15.75">
      <c r="A16" s="8" t="s">
        <v>507</v>
      </c>
      <c r="B16" s="6">
        <v>1</v>
      </c>
      <c r="C16" s="6"/>
      <c r="D16" s="6">
        <v>1</v>
      </c>
    </row>
    <row r="17" spans="1:4" ht="15.75">
      <c r="A17" s="8" t="s">
        <v>483</v>
      </c>
      <c r="B17" s="6">
        <v>1</v>
      </c>
      <c r="C17" s="6"/>
      <c r="D17" s="6">
        <v>1</v>
      </c>
    </row>
    <row r="18" spans="1:4" ht="15.75">
      <c r="A18" s="8" t="s">
        <v>451</v>
      </c>
      <c r="B18" s="6">
        <v>1</v>
      </c>
      <c r="C18" s="6"/>
      <c r="D18" s="6">
        <v>1</v>
      </c>
    </row>
    <row r="19" spans="1:4" ht="15.75">
      <c r="A19" s="8" t="s">
        <v>510</v>
      </c>
      <c r="B19" s="6">
        <v>1</v>
      </c>
      <c r="C19" s="6"/>
      <c r="D19" s="6">
        <v>1</v>
      </c>
    </row>
    <row r="20" spans="1:4" ht="15.75">
      <c r="A20" s="8" t="s">
        <v>497</v>
      </c>
      <c r="B20" s="6">
        <v>1</v>
      </c>
      <c r="C20" s="6"/>
      <c r="D20" s="6">
        <v>1</v>
      </c>
    </row>
    <row r="21" spans="1:4" ht="15.75">
      <c r="A21" s="8" t="s">
        <v>467</v>
      </c>
      <c r="B21" s="6">
        <v>1</v>
      </c>
      <c r="C21" s="6"/>
      <c r="D21" s="6">
        <v>1</v>
      </c>
    </row>
    <row r="22" spans="1:4" ht="15.75">
      <c r="A22" s="8" t="s">
        <v>508</v>
      </c>
      <c r="B22" s="6">
        <v>1</v>
      </c>
      <c r="C22" s="6"/>
      <c r="D22" s="6">
        <v>1</v>
      </c>
    </row>
    <row r="23" spans="1:4" ht="15.75">
      <c r="A23" s="8" t="s">
        <v>494</v>
      </c>
      <c r="B23" s="6">
        <v>1</v>
      </c>
      <c r="C23" s="6"/>
      <c r="D23" s="6">
        <v>1</v>
      </c>
    </row>
    <row r="24" spans="1:4" ht="15.75">
      <c r="A24" s="8" t="s">
        <v>500</v>
      </c>
      <c r="B24" s="6">
        <v>1</v>
      </c>
      <c r="C24" s="6"/>
      <c r="D24" s="6">
        <v>1</v>
      </c>
    </row>
    <row r="25" spans="1:4" ht="15.75">
      <c r="A25" s="8" t="s">
        <v>464</v>
      </c>
      <c r="B25" s="6">
        <v>1</v>
      </c>
      <c r="C25" s="6"/>
      <c r="D25" s="6">
        <v>1</v>
      </c>
    </row>
    <row r="26" spans="1:4" ht="15.75">
      <c r="A26" s="8" t="s">
        <v>449</v>
      </c>
      <c r="B26" s="6">
        <v>2</v>
      </c>
      <c r="C26" s="6"/>
      <c r="D26" s="6">
        <v>2</v>
      </c>
    </row>
    <row r="27" spans="1:4" ht="15.75">
      <c r="A27" s="8" t="s">
        <v>447</v>
      </c>
      <c r="B27" s="6">
        <v>1</v>
      </c>
      <c r="C27" s="6"/>
      <c r="D27" s="6">
        <v>1</v>
      </c>
    </row>
    <row r="28" spans="1:4" ht="15.75">
      <c r="A28" s="8" t="s">
        <v>512</v>
      </c>
      <c r="B28" s="6">
        <v>1</v>
      </c>
      <c r="C28" s="6"/>
      <c r="D28" s="6">
        <v>1</v>
      </c>
    </row>
    <row r="29" spans="1:4" ht="15.75">
      <c r="A29" s="8" t="s">
        <v>452</v>
      </c>
      <c r="B29" s="6">
        <v>1</v>
      </c>
      <c r="C29" s="6"/>
      <c r="D29" s="6">
        <v>1</v>
      </c>
    </row>
    <row r="30" spans="1:4" ht="15.75">
      <c r="A30" s="8" t="s">
        <v>463</v>
      </c>
      <c r="B30" s="6"/>
      <c r="C30" s="6">
        <v>1</v>
      </c>
      <c r="D30" s="6">
        <v>1</v>
      </c>
    </row>
    <row r="31" spans="1:4" ht="15.75">
      <c r="A31" s="8" t="s">
        <v>492</v>
      </c>
      <c r="B31" s="6">
        <v>1</v>
      </c>
      <c r="C31" s="6"/>
      <c r="D31" s="6">
        <v>1</v>
      </c>
    </row>
    <row r="32" spans="1:4" ht="15.75">
      <c r="A32" s="8" t="s">
        <v>506</v>
      </c>
      <c r="B32" s="6">
        <v>1</v>
      </c>
      <c r="C32" s="6"/>
      <c r="D32" s="6">
        <v>1</v>
      </c>
    </row>
    <row r="33" spans="1:4" ht="15.75">
      <c r="A33" s="8" t="s">
        <v>498</v>
      </c>
      <c r="B33" s="6">
        <v>1</v>
      </c>
      <c r="C33" s="6"/>
      <c r="D33" s="6">
        <v>1</v>
      </c>
    </row>
    <row r="34" spans="1:4" ht="15.75">
      <c r="A34" s="8" t="s">
        <v>509</v>
      </c>
      <c r="B34" s="6"/>
      <c r="C34" s="6">
        <v>1</v>
      </c>
      <c r="D34" s="6">
        <v>1</v>
      </c>
    </row>
    <row r="35" spans="1:4" ht="15.75">
      <c r="A35" s="8" t="s">
        <v>484</v>
      </c>
      <c r="B35" s="6">
        <v>1</v>
      </c>
      <c r="C35" s="6"/>
      <c r="D35" s="6">
        <v>1</v>
      </c>
    </row>
    <row r="36" spans="1:4" ht="15.75">
      <c r="A36" s="11" t="s">
        <v>32</v>
      </c>
      <c r="B36" s="12">
        <v>10</v>
      </c>
      <c r="C36" s="12">
        <v>3</v>
      </c>
      <c r="D36" s="12">
        <v>13</v>
      </c>
    </row>
    <row r="37" spans="1:4" ht="15.75">
      <c r="A37" s="8" t="s">
        <v>445</v>
      </c>
      <c r="B37" s="6"/>
      <c r="C37" s="6">
        <v>1</v>
      </c>
      <c r="D37" s="6">
        <v>1</v>
      </c>
    </row>
    <row r="38" spans="1:4" ht="15.75">
      <c r="A38" s="8" t="s">
        <v>441</v>
      </c>
      <c r="B38" s="6">
        <v>1</v>
      </c>
      <c r="C38" s="6"/>
      <c r="D38" s="6">
        <v>1</v>
      </c>
    </row>
    <row r="39" spans="1:4" ht="15.75">
      <c r="A39" s="8" t="s">
        <v>469</v>
      </c>
      <c r="B39" s="6">
        <v>1</v>
      </c>
      <c r="C39" s="6"/>
      <c r="D39" s="6">
        <v>1</v>
      </c>
    </row>
    <row r="40" spans="1:4" ht="15.75">
      <c r="A40" s="8" t="s">
        <v>440</v>
      </c>
      <c r="B40" s="6">
        <v>1</v>
      </c>
      <c r="C40" s="6"/>
      <c r="D40" s="6">
        <v>1</v>
      </c>
    </row>
    <row r="41" spans="1:4" ht="15.75">
      <c r="A41" s="8" t="s">
        <v>479</v>
      </c>
      <c r="B41" s="6"/>
      <c r="C41" s="6">
        <v>1</v>
      </c>
      <c r="D41" s="6">
        <v>1</v>
      </c>
    </row>
    <row r="42" spans="1:4" ht="15.75">
      <c r="A42" s="8" t="s">
        <v>501</v>
      </c>
      <c r="B42" s="6"/>
      <c r="C42" s="6">
        <v>1</v>
      </c>
      <c r="D42" s="6">
        <v>1</v>
      </c>
    </row>
    <row r="43" spans="1:4" ht="15.75">
      <c r="A43" s="8" t="s">
        <v>457</v>
      </c>
      <c r="B43" s="6">
        <v>1</v>
      </c>
      <c r="C43" s="6"/>
      <c r="D43" s="6">
        <v>1</v>
      </c>
    </row>
    <row r="44" spans="1:4" ht="15.75">
      <c r="A44" s="8" t="s">
        <v>493</v>
      </c>
      <c r="B44" s="6">
        <v>1</v>
      </c>
      <c r="C44" s="6"/>
      <c r="D44" s="6">
        <v>1</v>
      </c>
    </row>
    <row r="45" spans="1:4" ht="15.75">
      <c r="A45" s="8" t="s">
        <v>455</v>
      </c>
      <c r="B45" s="6">
        <v>2</v>
      </c>
      <c r="C45" s="6"/>
      <c r="D45" s="6">
        <v>2</v>
      </c>
    </row>
    <row r="46" spans="1:4" ht="15.75">
      <c r="A46" s="8" t="s">
        <v>504</v>
      </c>
      <c r="B46" s="6">
        <v>1</v>
      </c>
      <c r="C46" s="6"/>
      <c r="D46" s="6">
        <v>1</v>
      </c>
    </row>
    <row r="47" spans="1:4" ht="15.75">
      <c r="A47" s="8" t="s">
        <v>456</v>
      </c>
      <c r="B47" s="6">
        <v>1</v>
      </c>
      <c r="C47" s="6"/>
      <c r="D47" s="6">
        <v>1</v>
      </c>
    </row>
    <row r="48" spans="1:4" ht="15.75">
      <c r="A48" s="8" t="s">
        <v>505</v>
      </c>
      <c r="B48" s="6">
        <v>1</v>
      </c>
      <c r="C48" s="6"/>
      <c r="D48" s="6">
        <v>1</v>
      </c>
    </row>
    <row r="49" spans="1:4" ht="15.75">
      <c r="A49" s="9" t="s">
        <v>30</v>
      </c>
      <c r="B49" s="10">
        <v>37</v>
      </c>
      <c r="C49" s="10">
        <v>3</v>
      </c>
      <c r="D49" s="10">
        <v>40</v>
      </c>
    </row>
    <row r="50" spans="1:4" ht="15.75">
      <c r="A50" s="11" t="s">
        <v>47</v>
      </c>
      <c r="B50" s="12">
        <v>14</v>
      </c>
      <c r="C50" s="12">
        <v>2</v>
      </c>
      <c r="D50" s="12">
        <v>16</v>
      </c>
    </row>
    <row r="51" spans="1:4" ht="15.75">
      <c r="A51" s="8" t="s">
        <v>481</v>
      </c>
      <c r="B51" s="6">
        <v>1</v>
      </c>
      <c r="C51" s="6"/>
      <c r="D51" s="6">
        <v>1</v>
      </c>
    </row>
    <row r="52" spans="1:4" ht="15.75">
      <c r="A52" s="8" t="s">
        <v>459</v>
      </c>
      <c r="B52" s="6">
        <v>1</v>
      </c>
      <c r="C52" s="6"/>
      <c r="D52" s="6">
        <v>1</v>
      </c>
    </row>
    <row r="53" spans="1:4" ht="15.75">
      <c r="A53" s="8" t="s">
        <v>502</v>
      </c>
      <c r="B53" s="6">
        <v>1</v>
      </c>
      <c r="C53" s="6"/>
      <c r="D53" s="6">
        <v>1</v>
      </c>
    </row>
    <row r="54" spans="1:4" ht="15.75">
      <c r="A54" s="8" t="s">
        <v>458</v>
      </c>
      <c r="B54" s="6">
        <v>1</v>
      </c>
      <c r="C54" s="6"/>
      <c r="D54" s="6">
        <v>1</v>
      </c>
    </row>
    <row r="55" spans="1:4" ht="15.75">
      <c r="A55" s="8" t="s">
        <v>436</v>
      </c>
      <c r="B55" s="6">
        <v>1</v>
      </c>
      <c r="C55" s="6"/>
      <c r="D55" s="6">
        <v>1</v>
      </c>
    </row>
    <row r="56" spans="1:4" ht="15.75">
      <c r="A56" s="8" t="s">
        <v>488</v>
      </c>
      <c r="B56" s="6"/>
      <c r="C56" s="6">
        <v>1</v>
      </c>
      <c r="D56" s="6">
        <v>1</v>
      </c>
    </row>
    <row r="57" spans="1:4" ht="15.75">
      <c r="A57" s="8" t="s">
        <v>471</v>
      </c>
      <c r="B57" s="6">
        <v>1</v>
      </c>
      <c r="C57" s="6"/>
      <c r="D57" s="6">
        <v>1</v>
      </c>
    </row>
    <row r="58" spans="1:4" ht="15.75">
      <c r="A58" s="8" t="s">
        <v>499</v>
      </c>
      <c r="B58" s="6">
        <v>1</v>
      </c>
      <c r="C58" s="6"/>
      <c r="D58" s="6">
        <v>1</v>
      </c>
    </row>
    <row r="59" spans="1:4" ht="15.75">
      <c r="A59" s="8" t="s">
        <v>453</v>
      </c>
      <c r="B59" s="6">
        <v>1</v>
      </c>
      <c r="C59" s="6"/>
      <c r="D59" s="6">
        <v>1</v>
      </c>
    </row>
    <row r="60" spans="1:4" ht="15.75">
      <c r="A60" s="8" t="s">
        <v>490</v>
      </c>
      <c r="B60" s="6">
        <v>2</v>
      </c>
      <c r="C60" s="6"/>
      <c r="D60" s="6">
        <v>2</v>
      </c>
    </row>
    <row r="61" spans="1:4" ht="15.75">
      <c r="A61" s="8" t="s">
        <v>437</v>
      </c>
      <c r="B61" s="6">
        <v>1</v>
      </c>
      <c r="C61" s="6"/>
      <c r="D61" s="6">
        <v>1</v>
      </c>
    </row>
    <row r="62" spans="1:4" ht="15.75">
      <c r="A62" s="8" t="s">
        <v>487</v>
      </c>
      <c r="B62" s="6">
        <v>1</v>
      </c>
      <c r="C62" s="6"/>
      <c r="D62" s="6">
        <v>1</v>
      </c>
    </row>
    <row r="63" spans="1:4" ht="15.75">
      <c r="A63" s="8" t="s">
        <v>478</v>
      </c>
      <c r="B63" s="6">
        <v>1</v>
      </c>
      <c r="C63" s="6"/>
      <c r="D63" s="6">
        <v>1</v>
      </c>
    </row>
    <row r="64" spans="1:4" ht="15.75">
      <c r="A64" s="8" t="s">
        <v>450</v>
      </c>
      <c r="B64" s="6">
        <v>1</v>
      </c>
      <c r="C64" s="6"/>
      <c r="D64" s="6">
        <v>1</v>
      </c>
    </row>
    <row r="65" spans="1:4" ht="15.75">
      <c r="A65" s="8" t="s">
        <v>460</v>
      </c>
      <c r="B65" s="6"/>
      <c r="C65" s="6">
        <v>1</v>
      </c>
      <c r="D65" s="6">
        <v>1</v>
      </c>
    </row>
    <row r="66" spans="1:4" ht="15.75">
      <c r="A66" s="11" t="s">
        <v>32</v>
      </c>
      <c r="B66" s="12">
        <v>23</v>
      </c>
      <c r="C66" s="12">
        <v>1</v>
      </c>
      <c r="D66" s="12">
        <v>24</v>
      </c>
    </row>
    <row r="67" spans="1:4" ht="15.75">
      <c r="A67" s="8" t="s">
        <v>435</v>
      </c>
      <c r="B67" s="6">
        <v>1</v>
      </c>
      <c r="C67" s="6"/>
      <c r="D67" s="6">
        <v>1</v>
      </c>
    </row>
    <row r="68" spans="1:4" ht="15.75">
      <c r="A68" s="8" t="s">
        <v>448</v>
      </c>
      <c r="B68" s="6">
        <v>1</v>
      </c>
      <c r="C68" s="6"/>
      <c r="D68" s="6">
        <v>1</v>
      </c>
    </row>
    <row r="69" spans="1:4" ht="15.75">
      <c r="A69" s="8" t="s">
        <v>443</v>
      </c>
      <c r="B69" s="6">
        <v>1</v>
      </c>
      <c r="C69" s="6"/>
      <c r="D69" s="6">
        <v>1</v>
      </c>
    </row>
    <row r="70" spans="1:4" ht="15.75">
      <c r="A70" s="8" t="s">
        <v>446</v>
      </c>
      <c r="B70" s="6">
        <v>1</v>
      </c>
      <c r="C70" s="6"/>
      <c r="D70" s="6">
        <v>1</v>
      </c>
    </row>
    <row r="71" spans="1:4" ht="15.75">
      <c r="A71" s="8" t="s">
        <v>468</v>
      </c>
      <c r="B71" s="6">
        <v>1</v>
      </c>
      <c r="C71" s="6"/>
      <c r="D71" s="6">
        <v>1</v>
      </c>
    </row>
    <row r="72" spans="1:4" ht="15.75">
      <c r="A72" s="8" t="s">
        <v>462</v>
      </c>
      <c r="B72" s="6">
        <v>1</v>
      </c>
      <c r="C72" s="6"/>
      <c r="D72" s="6">
        <v>1</v>
      </c>
    </row>
    <row r="73" spans="1:4" ht="15.75">
      <c r="A73" s="8" t="s">
        <v>477</v>
      </c>
      <c r="B73" s="6">
        <v>1</v>
      </c>
      <c r="C73" s="6"/>
      <c r="D73" s="6">
        <v>1</v>
      </c>
    </row>
    <row r="74" spans="1:4" ht="15.75">
      <c r="A74" s="8" t="s">
        <v>465</v>
      </c>
      <c r="B74" s="6">
        <v>1</v>
      </c>
      <c r="C74" s="6"/>
      <c r="D74" s="6">
        <v>1</v>
      </c>
    </row>
    <row r="75" spans="1:4" ht="15.75">
      <c r="A75" s="8" t="s">
        <v>489</v>
      </c>
      <c r="B75" s="6">
        <v>2</v>
      </c>
      <c r="C75" s="6"/>
      <c r="D75" s="6">
        <v>2</v>
      </c>
    </row>
    <row r="76" spans="1:4" ht="15.75">
      <c r="A76" s="8" t="s">
        <v>444</v>
      </c>
      <c r="B76" s="6">
        <v>1</v>
      </c>
      <c r="C76" s="6"/>
      <c r="D76" s="6">
        <v>1</v>
      </c>
    </row>
    <row r="77" spans="1:4" ht="15.75">
      <c r="A77" s="8" t="s">
        <v>434</v>
      </c>
      <c r="B77" s="6">
        <v>1</v>
      </c>
      <c r="C77" s="6"/>
      <c r="D77" s="6">
        <v>1</v>
      </c>
    </row>
    <row r="78" spans="1:4" ht="15.75">
      <c r="A78" s="8" t="s">
        <v>485</v>
      </c>
      <c r="B78" s="6"/>
      <c r="C78" s="6">
        <v>1</v>
      </c>
      <c r="D78" s="6">
        <v>1</v>
      </c>
    </row>
    <row r="79" spans="1:4" ht="15.75">
      <c r="A79" s="8" t="s">
        <v>511</v>
      </c>
      <c r="B79" s="6">
        <v>1</v>
      </c>
      <c r="C79" s="6"/>
      <c r="D79" s="6">
        <v>1</v>
      </c>
    </row>
    <row r="80" spans="1:4" ht="15.75">
      <c r="A80" s="8" t="s">
        <v>486</v>
      </c>
      <c r="B80" s="6">
        <v>1</v>
      </c>
      <c r="C80" s="6"/>
      <c r="D80" s="6">
        <v>1</v>
      </c>
    </row>
    <row r="81" spans="1:4" ht="15.75">
      <c r="A81" s="8" t="s">
        <v>503</v>
      </c>
      <c r="B81" s="6">
        <v>1</v>
      </c>
      <c r="C81" s="6"/>
      <c r="D81" s="6">
        <v>1</v>
      </c>
    </row>
    <row r="82" spans="1:4" ht="15.75">
      <c r="A82" s="8" t="s">
        <v>438</v>
      </c>
      <c r="B82" s="6">
        <v>1</v>
      </c>
      <c r="C82" s="6"/>
      <c r="D82" s="6">
        <v>1</v>
      </c>
    </row>
    <row r="83" spans="1:4" ht="15.75">
      <c r="A83" s="8" t="s">
        <v>472</v>
      </c>
      <c r="B83" s="6">
        <v>1</v>
      </c>
      <c r="C83" s="6"/>
      <c r="D83" s="6">
        <v>1</v>
      </c>
    </row>
    <row r="84" spans="1:4" ht="15.75">
      <c r="A84" s="8" t="s">
        <v>454</v>
      </c>
      <c r="B84" s="6">
        <v>1</v>
      </c>
      <c r="C84" s="6"/>
      <c r="D84" s="6">
        <v>1</v>
      </c>
    </row>
    <row r="85" spans="1:4" ht="15.75">
      <c r="A85" s="8" t="s">
        <v>491</v>
      </c>
      <c r="B85" s="6">
        <v>1</v>
      </c>
      <c r="C85" s="6"/>
      <c r="D85" s="6">
        <v>1</v>
      </c>
    </row>
    <row r="86" spans="1:4" ht="15.75">
      <c r="A86" s="8" t="s">
        <v>439</v>
      </c>
      <c r="B86" s="6">
        <v>1</v>
      </c>
      <c r="C86" s="6"/>
      <c r="D86" s="6">
        <v>1</v>
      </c>
    </row>
    <row r="87" spans="1:4" ht="15.75">
      <c r="A87" s="8" t="s">
        <v>466</v>
      </c>
      <c r="B87" s="6">
        <v>1</v>
      </c>
      <c r="C87" s="6"/>
      <c r="D87" s="6">
        <v>1</v>
      </c>
    </row>
    <row r="88" spans="1:4" ht="15.75">
      <c r="A88" s="8" t="s">
        <v>496</v>
      </c>
      <c r="B88" s="6">
        <v>1</v>
      </c>
      <c r="C88" s="6"/>
      <c r="D88" s="6">
        <v>1</v>
      </c>
    </row>
    <row r="89" spans="1:4" ht="15.75">
      <c r="A89" s="8" t="s">
        <v>461</v>
      </c>
      <c r="B89" s="6">
        <v>1</v>
      </c>
      <c r="C89" s="6"/>
      <c r="D89" s="6">
        <v>1</v>
      </c>
    </row>
    <row r="90" spans="1:4" ht="15.75">
      <c r="A90" s="13" t="s">
        <v>2033</v>
      </c>
      <c r="B90" s="14">
        <v>74</v>
      </c>
      <c r="C90" s="14">
        <v>9</v>
      </c>
      <c r="D90" s="14">
        <v>83</v>
      </c>
    </row>
    <row r="92" spans="1:2" ht="15.75">
      <c r="A92" s="7" t="s">
        <v>2041</v>
      </c>
      <c r="B92" s="7" t="s">
        <v>2040</v>
      </c>
    </row>
    <row r="93" spans="1:2" ht="15.75">
      <c r="A93" s="9" t="s">
        <v>1249</v>
      </c>
      <c r="B93" s="10">
        <v>2</v>
      </c>
    </row>
    <row r="94" spans="1:2" ht="15.75">
      <c r="A94" s="11" t="s">
        <v>47</v>
      </c>
      <c r="B94" s="12">
        <v>1</v>
      </c>
    </row>
    <row r="95" spans="1:2" ht="15.75">
      <c r="A95" s="8" t="s">
        <v>1828</v>
      </c>
      <c r="B95" s="6">
        <v>1</v>
      </c>
    </row>
    <row r="96" spans="1:2" ht="15.75">
      <c r="A96" s="11" t="s">
        <v>32</v>
      </c>
      <c r="B96" s="12">
        <v>1</v>
      </c>
    </row>
    <row r="97" spans="1:2" ht="15.75">
      <c r="A97" s="8" t="s">
        <v>1912</v>
      </c>
      <c r="B97" s="6">
        <v>1</v>
      </c>
    </row>
    <row r="98" spans="1:2" ht="15.75">
      <c r="A98" s="9" t="s">
        <v>615</v>
      </c>
      <c r="B98" s="10">
        <v>2</v>
      </c>
    </row>
    <row r="99" spans="1:2" ht="15.75">
      <c r="A99" s="11" t="s">
        <v>47</v>
      </c>
      <c r="B99" s="12">
        <v>1</v>
      </c>
    </row>
    <row r="100" spans="1:2" ht="15.75">
      <c r="A100" s="8" t="s">
        <v>1707</v>
      </c>
      <c r="B100" s="6">
        <v>1</v>
      </c>
    </row>
    <row r="101" spans="1:2" ht="15.75">
      <c r="A101" s="11" t="s">
        <v>32</v>
      </c>
      <c r="B101" s="12">
        <v>1</v>
      </c>
    </row>
    <row r="102" spans="1:2" ht="15.75">
      <c r="A102" s="8" t="s">
        <v>1870</v>
      </c>
      <c r="B102" s="6">
        <v>1</v>
      </c>
    </row>
    <row r="103" spans="1:2" ht="15.75">
      <c r="A103" s="9" t="s">
        <v>600</v>
      </c>
      <c r="B103" s="10">
        <v>21</v>
      </c>
    </row>
    <row r="104" spans="1:2" ht="15.75">
      <c r="A104" s="11" t="s">
        <v>47</v>
      </c>
      <c r="B104" s="12">
        <v>10</v>
      </c>
    </row>
    <row r="105" spans="1:2" ht="15.75">
      <c r="A105" s="8" t="s">
        <v>1401</v>
      </c>
      <c r="B105" s="6">
        <v>1</v>
      </c>
    </row>
    <row r="106" spans="1:2" ht="15.75">
      <c r="A106" s="8" t="s">
        <v>1417</v>
      </c>
      <c r="B106" s="6">
        <v>1</v>
      </c>
    </row>
    <row r="107" spans="1:2" ht="15.75">
      <c r="A107" s="8" t="s">
        <v>1464</v>
      </c>
      <c r="B107" s="6">
        <v>1</v>
      </c>
    </row>
    <row r="108" spans="1:2" ht="15.75">
      <c r="A108" s="8" t="s">
        <v>1478</v>
      </c>
      <c r="B108" s="6">
        <v>1</v>
      </c>
    </row>
    <row r="109" spans="1:2" ht="15.75">
      <c r="A109" s="8" t="s">
        <v>1502</v>
      </c>
      <c r="B109" s="6">
        <v>1</v>
      </c>
    </row>
    <row r="110" spans="1:2" ht="15.75">
      <c r="A110" s="8" t="s">
        <v>1553</v>
      </c>
      <c r="B110" s="6">
        <v>1</v>
      </c>
    </row>
    <row r="111" spans="1:2" ht="15.75">
      <c r="A111" s="8" t="s">
        <v>1626</v>
      </c>
      <c r="B111" s="6">
        <v>1</v>
      </c>
    </row>
    <row r="112" spans="1:2" ht="15.75">
      <c r="A112" s="8" t="s">
        <v>1792</v>
      </c>
      <c r="B112" s="6">
        <v>1</v>
      </c>
    </row>
    <row r="113" spans="1:2" ht="15.75">
      <c r="A113" s="8" t="s">
        <v>1803</v>
      </c>
      <c r="B113" s="6">
        <v>1</v>
      </c>
    </row>
    <row r="114" spans="1:2" ht="15.75">
      <c r="A114" s="8" t="s">
        <v>1954</v>
      </c>
      <c r="B114" s="6">
        <v>1</v>
      </c>
    </row>
    <row r="115" spans="1:2" ht="15.75">
      <c r="A115" s="11" t="s">
        <v>32</v>
      </c>
      <c r="B115" s="12">
        <v>11</v>
      </c>
    </row>
    <row r="116" spans="1:2" ht="15.75">
      <c r="A116" s="8" t="s">
        <v>1353</v>
      </c>
      <c r="B116" s="6">
        <v>1</v>
      </c>
    </row>
    <row r="117" spans="1:2" ht="15.75">
      <c r="A117" s="8" t="s">
        <v>628</v>
      </c>
      <c r="B117" s="6">
        <v>1</v>
      </c>
    </row>
    <row r="118" spans="1:2" ht="15.75">
      <c r="A118" s="8" t="s">
        <v>1640</v>
      </c>
      <c r="B118" s="6">
        <v>1</v>
      </c>
    </row>
    <row r="119" spans="1:2" ht="15.75">
      <c r="A119" s="8" t="s">
        <v>1719</v>
      </c>
      <c r="B119" s="6">
        <v>1</v>
      </c>
    </row>
    <row r="120" spans="1:2" ht="15.75">
      <c r="A120" s="8" t="s">
        <v>938</v>
      </c>
      <c r="B120" s="6">
        <v>1</v>
      </c>
    </row>
    <row r="121" spans="1:2" ht="15.75">
      <c r="A121" s="8" t="s">
        <v>964</v>
      </c>
      <c r="B121" s="6">
        <v>1</v>
      </c>
    </row>
    <row r="122" spans="1:2" ht="15.75">
      <c r="A122" s="8" t="s">
        <v>1844</v>
      </c>
      <c r="B122" s="6">
        <v>1</v>
      </c>
    </row>
    <row r="123" spans="1:2" ht="15.75">
      <c r="A123" s="8" t="s">
        <v>1885</v>
      </c>
      <c r="B123" s="6">
        <v>1</v>
      </c>
    </row>
    <row r="124" spans="1:2" ht="15.75">
      <c r="A124" s="8" t="s">
        <v>1161</v>
      </c>
      <c r="B124" s="6">
        <v>1</v>
      </c>
    </row>
    <row r="125" spans="1:2" ht="15.75">
      <c r="A125" s="8" t="s">
        <v>1946</v>
      </c>
      <c r="B125" s="6">
        <v>1</v>
      </c>
    </row>
    <row r="126" spans="1:2" ht="15.75">
      <c r="A126" s="8" t="s">
        <v>1951</v>
      </c>
      <c r="B126" s="6">
        <v>1</v>
      </c>
    </row>
    <row r="127" spans="1:2" ht="15.75">
      <c r="A127" s="9" t="s">
        <v>564</v>
      </c>
      <c r="B127" s="10">
        <v>18</v>
      </c>
    </row>
    <row r="128" spans="1:2" ht="15.75">
      <c r="A128" s="11" t="s">
        <v>47</v>
      </c>
      <c r="B128" s="12">
        <v>11</v>
      </c>
    </row>
    <row r="129" spans="1:2" ht="15.75">
      <c r="A129" s="8" t="s">
        <v>1344</v>
      </c>
      <c r="B129" s="6">
        <v>1</v>
      </c>
    </row>
    <row r="130" spans="1:2" ht="15.75">
      <c r="A130" s="8" t="s">
        <v>1368</v>
      </c>
      <c r="B130" s="6">
        <v>1</v>
      </c>
    </row>
    <row r="131" spans="1:2" ht="15.75">
      <c r="A131" s="8" t="s">
        <v>1385</v>
      </c>
      <c r="B131" s="6">
        <v>1</v>
      </c>
    </row>
    <row r="132" spans="1:2" ht="15.75">
      <c r="A132" s="8" t="s">
        <v>1435</v>
      </c>
      <c r="B132" s="6">
        <v>1</v>
      </c>
    </row>
    <row r="133" spans="1:2" ht="15.75">
      <c r="A133" s="8" t="s">
        <v>700</v>
      </c>
      <c r="B133" s="6">
        <v>1</v>
      </c>
    </row>
    <row r="134" spans="1:2" ht="15.75">
      <c r="A134" s="8" t="s">
        <v>1535</v>
      </c>
      <c r="B134" s="6">
        <v>1</v>
      </c>
    </row>
    <row r="135" spans="1:2" ht="15.75">
      <c r="A135" s="8" t="s">
        <v>1581</v>
      </c>
      <c r="B135" s="6">
        <v>1</v>
      </c>
    </row>
    <row r="136" spans="1:2" ht="15.75">
      <c r="A136" s="8" t="s">
        <v>1596</v>
      </c>
      <c r="B136" s="6">
        <v>1</v>
      </c>
    </row>
    <row r="137" spans="1:2" ht="15.75">
      <c r="A137" s="8" t="s">
        <v>918</v>
      </c>
      <c r="B137" s="6">
        <v>1</v>
      </c>
    </row>
    <row r="138" spans="1:2" ht="15.75">
      <c r="A138" s="8" t="s">
        <v>1747</v>
      </c>
      <c r="B138" s="6">
        <v>1</v>
      </c>
    </row>
    <row r="139" spans="1:2" ht="15.75">
      <c r="A139" s="8" t="s">
        <v>1812</v>
      </c>
      <c r="B139" s="6">
        <v>1</v>
      </c>
    </row>
    <row r="140" spans="1:2" ht="15.75">
      <c r="A140" s="11" t="s">
        <v>32</v>
      </c>
      <c r="B140" s="12">
        <v>7</v>
      </c>
    </row>
    <row r="141" spans="1:2" ht="15.75">
      <c r="A141" s="8" t="s">
        <v>1405</v>
      </c>
      <c r="B141" s="6">
        <v>1</v>
      </c>
    </row>
    <row r="142" spans="1:2" ht="15.75">
      <c r="A142" s="8" t="s">
        <v>1548</v>
      </c>
      <c r="B142" s="6">
        <v>1</v>
      </c>
    </row>
    <row r="143" spans="1:2" ht="15.75">
      <c r="A143" s="8" t="s">
        <v>1567</v>
      </c>
      <c r="B143" s="6">
        <v>1</v>
      </c>
    </row>
    <row r="144" spans="1:2" ht="15.75">
      <c r="A144" s="8" t="s">
        <v>1779</v>
      </c>
      <c r="B144" s="6">
        <v>1</v>
      </c>
    </row>
    <row r="145" spans="1:2" ht="15.75">
      <c r="A145" s="8" t="s">
        <v>1928</v>
      </c>
      <c r="B145" s="6">
        <v>1</v>
      </c>
    </row>
    <row r="146" spans="1:2" ht="15.75">
      <c r="A146" s="8" t="s">
        <v>1205</v>
      </c>
      <c r="B146" s="6">
        <v>1</v>
      </c>
    </row>
    <row r="147" spans="1:2" ht="15.75">
      <c r="A147" s="8" t="s">
        <v>2015</v>
      </c>
      <c r="B147" s="6">
        <v>1</v>
      </c>
    </row>
    <row r="148" spans="1:2" ht="15.75">
      <c r="A148" s="13" t="s">
        <v>2033</v>
      </c>
      <c r="B148" s="14">
        <v>43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3"/>
  <sheetViews>
    <sheetView zoomScalePageLayoutView="0" workbookViewId="0" topLeftCell="A1">
      <selection activeCell="A4" sqref="A4:D93"/>
    </sheetView>
  </sheetViews>
  <sheetFormatPr defaultColWidth="11.00390625" defaultRowHeight="15.75"/>
  <cols>
    <col min="1" max="1" width="26.50390625" style="0" bestFit="1" customWidth="1"/>
    <col min="2" max="2" width="8.125" style="0" customWidth="1"/>
    <col min="3" max="3" width="8.875" style="0" customWidth="1"/>
  </cols>
  <sheetData>
    <row r="3" spans="1:2" ht="15.75">
      <c r="A3" s="3" t="s">
        <v>2035</v>
      </c>
      <c r="B3" s="3" t="s">
        <v>2034</v>
      </c>
    </row>
    <row r="4" spans="1:4" ht="15.75">
      <c r="A4" s="3" t="s">
        <v>2032</v>
      </c>
      <c r="B4" t="s">
        <v>29</v>
      </c>
      <c r="C4" t="s">
        <v>93</v>
      </c>
      <c r="D4" t="s">
        <v>2033</v>
      </c>
    </row>
    <row r="5" spans="1:4" ht="15.75">
      <c r="A5" s="4" t="s">
        <v>79</v>
      </c>
      <c r="B5" s="6">
        <v>6</v>
      </c>
      <c r="C5" s="6">
        <v>1</v>
      </c>
      <c r="D5" s="6">
        <v>7</v>
      </c>
    </row>
    <row r="6" spans="1:4" ht="15.75">
      <c r="A6" s="5" t="s">
        <v>47</v>
      </c>
      <c r="B6" s="6">
        <v>5</v>
      </c>
      <c r="C6" s="6"/>
      <c r="D6" s="6">
        <v>5</v>
      </c>
    </row>
    <row r="7" spans="1:4" ht="15.75">
      <c r="A7" s="8" t="s">
        <v>476</v>
      </c>
      <c r="B7" s="6">
        <v>1</v>
      </c>
      <c r="C7" s="6"/>
      <c r="D7" s="6">
        <v>1</v>
      </c>
    </row>
    <row r="8" spans="1:4" ht="15.75">
      <c r="A8" s="8" t="s">
        <v>474</v>
      </c>
      <c r="B8" s="6">
        <v>1</v>
      </c>
      <c r="C8" s="6"/>
      <c r="D8" s="6">
        <v>1</v>
      </c>
    </row>
    <row r="9" spans="1:4" ht="15.75">
      <c r="A9" s="8" t="s">
        <v>480</v>
      </c>
      <c r="B9" s="6">
        <v>1</v>
      </c>
      <c r="C9" s="6"/>
      <c r="D9" s="6">
        <v>1</v>
      </c>
    </row>
    <row r="10" spans="1:4" ht="15.75">
      <c r="A10" s="8" t="s">
        <v>473</v>
      </c>
      <c r="B10" s="6">
        <v>1</v>
      </c>
      <c r="C10" s="6"/>
      <c r="D10" s="6">
        <v>1</v>
      </c>
    </row>
    <row r="11" spans="1:4" ht="15.75">
      <c r="A11" s="8" t="s">
        <v>442</v>
      </c>
      <c r="B11" s="6">
        <v>1</v>
      </c>
      <c r="C11" s="6"/>
      <c r="D11" s="6">
        <v>1</v>
      </c>
    </row>
    <row r="12" spans="1:4" ht="15.75">
      <c r="A12" s="5" t="s">
        <v>32</v>
      </c>
      <c r="B12" s="6">
        <v>1</v>
      </c>
      <c r="C12" s="6">
        <v>1</v>
      </c>
      <c r="D12" s="6">
        <v>2</v>
      </c>
    </row>
    <row r="13" spans="1:4" ht="15.75">
      <c r="A13" s="8" t="s">
        <v>475</v>
      </c>
      <c r="B13" s="6"/>
      <c r="C13" s="6">
        <v>1</v>
      </c>
      <c r="D13" s="6">
        <v>1</v>
      </c>
    </row>
    <row r="14" spans="1:4" ht="15.75">
      <c r="A14" s="8" t="s">
        <v>470</v>
      </c>
      <c r="B14" s="6">
        <v>1</v>
      </c>
      <c r="C14" s="6"/>
      <c r="D14" s="6">
        <v>1</v>
      </c>
    </row>
    <row r="15" spans="1:4" ht="15.75">
      <c r="A15" s="4" t="s">
        <v>70</v>
      </c>
      <c r="B15" s="6">
        <v>31</v>
      </c>
      <c r="C15" s="6">
        <v>5</v>
      </c>
      <c r="D15" s="6">
        <v>36</v>
      </c>
    </row>
    <row r="16" spans="1:4" ht="15.75">
      <c r="A16" s="5" t="s">
        <v>47</v>
      </c>
      <c r="B16" s="6">
        <v>21</v>
      </c>
      <c r="C16" s="6">
        <v>2</v>
      </c>
      <c r="D16" s="6">
        <v>23</v>
      </c>
    </row>
    <row r="17" spans="1:4" ht="15.75">
      <c r="A17" s="8" t="s">
        <v>495</v>
      </c>
      <c r="B17" s="6">
        <v>1</v>
      </c>
      <c r="C17" s="6"/>
      <c r="D17" s="6">
        <v>1</v>
      </c>
    </row>
    <row r="18" spans="1:4" ht="15.75">
      <c r="A18" s="8" t="s">
        <v>482</v>
      </c>
      <c r="B18" s="6">
        <v>1</v>
      </c>
      <c r="C18" s="6"/>
      <c r="D18" s="6">
        <v>1</v>
      </c>
    </row>
    <row r="19" spans="1:4" ht="15.75">
      <c r="A19" s="8" t="s">
        <v>507</v>
      </c>
      <c r="B19" s="6">
        <v>1</v>
      </c>
      <c r="C19" s="6"/>
      <c r="D19" s="6">
        <v>1</v>
      </c>
    </row>
    <row r="20" spans="1:4" ht="15.75">
      <c r="A20" s="8" t="s">
        <v>483</v>
      </c>
      <c r="B20" s="6">
        <v>1</v>
      </c>
      <c r="C20" s="6"/>
      <c r="D20" s="6">
        <v>1</v>
      </c>
    </row>
    <row r="21" spans="1:4" ht="15.75">
      <c r="A21" s="8" t="s">
        <v>451</v>
      </c>
      <c r="B21" s="6">
        <v>1</v>
      </c>
      <c r="C21" s="6"/>
      <c r="D21" s="6">
        <v>1</v>
      </c>
    </row>
    <row r="22" spans="1:4" ht="15.75">
      <c r="A22" s="8" t="s">
        <v>510</v>
      </c>
      <c r="B22" s="6">
        <v>1</v>
      </c>
      <c r="C22" s="6"/>
      <c r="D22" s="6">
        <v>1</v>
      </c>
    </row>
    <row r="23" spans="1:4" ht="15.75">
      <c r="A23" s="8" t="s">
        <v>497</v>
      </c>
      <c r="B23" s="6">
        <v>1</v>
      </c>
      <c r="C23" s="6"/>
      <c r="D23" s="6">
        <v>1</v>
      </c>
    </row>
    <row r="24" spans="1:4" ht="15.75">
      <c r="A24" s="8" t="s">
        <v>467</v>
      </c>
      <c r="B24" s="6">
        <v>1</v>
      </c>
      <c r="C24" s="6"/>
      <c r="D24" s="6">
        <v>1</v>
      </c>
    </row>
    <row r="25" spans="1:4" ht="15.75">
      <c r="A25" s="8" t="s">
        <v>508</v>
      </c>
      <c r="B25" s="6">
        <v>1</v>
      </c>
      <c r="C25" s="6"/>
      <c r="D25" s="6">
        <v>1</v>
      </c>
    </row>
    <row r="26" spans="1:4" ht="15.75">
      <c r="A26" s="8" t="s">
        <v>494</v>
      </c>
      <c r="B26" s="6">
        <v>1</v>
      </c>
      <c r="C26" s="6"/>
      <c r="D26" s="6">
        <v>1</v>
      </c>
    </row>
    <row r="27" spans="1:4" ht="15.75">
      <c r="A27" s="8" t="s">
        <v>500</v>
      </c>
      <c r="B27" s="6">
        <v>1</v>
      </c>
      <c r="C27" s="6"/>
      <c r="D27" s="6">
        <v>1</v>
      </c>
    </row>
    <row r="28" spans="1:4" ht="15.75">
      <c r="A28" s="8" t="s">
        <v>464</v>
      </c>
      <c r="B28" s="6">
        <v>1</v>
      </c>
      <c r="C28" s="6"/>
      <c r="D28" s="6">
        <v>1</v>
      </c>
    </row>
    <row r="29" spans="1:4" ht="15.75">
      <c r="A29" s="8" t="s">
        <v>449</v>
      </c>
      <c r="B29" s="6">
        <v>2</v>
      </c>
      <c r="C29" s="6"/>
      <c r="D29" s="6">
        <v>2</v>
      </c>
    </row>
    <row r="30" spans="1:4" ht="15.75">
      <c r="A30" s="8" t="s">
        <v>447</v>
      </c>
      <c r="B30" s="6">
        <v>1</v>
      </c>
      <c r="C30" s="6"/>
      <c r="D30" s="6">
        <v>1</v>
      </c>
    </row>
    <row r="31" spans="1:4" ht="15.75">
      <c r="A31" s="8" t="s">
        <v>512</v>
      </c>
      <c r="B31" s="6">
        <v>1</v>
      </c>
      <c r="C31" s="6"/>
      <c r="D31" s="6">
        <v>1</v>
      </c>
    </row>
    <row r="32" spans="1:4" ht="15.75">
      <c r="A32" s="8" t="s">
        <v>452</v>
      </c>
      <c r="B32" s="6">
        <v>1</v>
      </c>
      <c r="C32" s="6"/>
      <c r="D32" s="6">
        <v>1</v>
      </c>
    </row>
    <row r="33" spans="1:4" ht="15.75">
      <c r="A33" s="8" t="s">
        <v>463</v>
      </c>
      <c r="B33" s="6"/>
      <c r="C33" s="6">
        <v>1</v>
      </c>
      <c r="D33" s="6">
        <v>1</v>
      </c>
    </row>
    <row r="34" spans="1:4" ht="15.75">
      <c r="A34" s="8" t="s">
        <v>492</v>
      </c>
      <c r="B34" s="6">
        <v>1</v>
      </c>
      <c r="C34" s="6"/>
      <c r="D34" s="6">
        <v>1</v>
      </c>
    </row>
    <row r="35" spans="1:4" ht="15.75">
      <c r="A35" s="8" t="s">
        <v>506</v>
      </c>
      <c r="B35" s="6">
        <v>1</v>
      </c>
      <c r="C35" s="6"/>
      <c r="D35" s="6">
        <v>1</v>
      </c>
    </row>
    <row r="36" spans="1:4" ht="15.75">
      <c r="A36" s="8" t="s">
        <v>498</v>
      </c>
      <c r="B36" s="6">
        <v>1</v>
      </c>
      <c r="C36" s="6"/>
      <c r="D36" s="6">
        <v>1</v>
      </c>
    </row>
    <row r="37" spans="1:4" ht="15.75">
      <c r="A37" s="8" t="s">
        <v>509</v>
      </c>
      <c r="B37" s="6"/>
      <c r="C37" s="6">
        <v>1</v>
      </c>
      <c r="D37" s="6">
        <v>1</v>
      </c>
    </row>
    <row r="38" spans="1:4" ht="15.75">
      <c r="A38" s="8" t="s">
        <v>484</v>
      </c>
      <c r="B38" s="6">
        <v>1</v>
      </c>
      <c r="C38" s="6"/>
      <c r="D38" s="6">
        <v>1</v>
      </c>
    </row>
    <row r="39" spans="1:4" ht="15.75">
      <c r="A39" s="5" t="s">
        <v>32</v>
      </c>
      <c r="B39" s="6">
        <v>10</v>
      </c>
      <c r="C39" s="6">
        <v>3</v>
      </c>
      <c r="D39" s="6">
        <v>13</v>
      </c>
    </row>
    <row r="40" spans="1:4" ht="15.75">
      <c r="A40" s="8" t="s">
        <v>445</v>
      </c>
      <c r="B40" s="6"/>
      <c r="C40" s="6">
        <v>1</v>
      </c>
      <c r="D40" s="6">
        <v>1</v>
      </c>
    </row>
    <row r="41" spans="1:4" ht="15.75">
      <c r="A41" s="8" t="s">
        <v>441</v>
      </c>
      <c r="B41" s="6">
        <v>1</v>
      </c>
      <c r="C41" s="6"/>
      <c r="D41" s="6">
        <v>1</v>
      </c>
    </row>
    <row r="42" spans="1:4" ht="15.75">
      <c r="A42" s="8" t="s">
        <v>469</v>
      </c>
      <c r="B42" s="6">
        <v>1</v>
      </c>
      <c r="C42" s="6"/>
      <c r="D42" s="6">
        <v>1</v>
      </c>
    </row>
    <row r="43" spans="1:4" ht="15.75">
      <c r="A43" s="8" t="s">
        <v>440</v>
      </c>
      <c r="B43" s="6">
        <v>1</v>
      </c>
      <c r="C43" s="6"/>
      <c r="D43" s="6">
        <v>1</v>
      </c>
    </row>
    <row r="44" spans="1:4" ht="15.75">
      <c r="A44" s="8" t="s">
        <v>479</v>
      </c>
      <c r="B44" s="6"/>
      <c r="C44" s="6">
        <v>1</v>
      </c>
      <c r="D44" s="6">
        <v>1</v>
      </c>
    </row>
    <row r="45" spans="1:4" ht="15.75">
      <c r="A45" s="8" t="s">
        <v>501</v>
      </c>
      <c r="B45" s="6"/>
      <c r="C45" s="6">
        <v>1</v>
      </c>
      <c r="D45" s="6">
        <v>1</v>
      </c>
    </row>
    <row r="46" spans="1:4" ht="15.75">
      <c r="A46" s="8" t="s">
        <v>457</v>
      </c>
      <c r="B46" s="6">
        <v>1</v>
      </c>
      <c r="C46" s="6"/>
      <c r="D46" s="6">
        <v>1</v>
      </c>
    </row>
    <row r="47" spans="1:4" ht="15.75">
      <c r="A47" s="8" t="s">
        <v>493</v>
      </c>
      <c r="B47" s="6">
        <v>1</v>
      </c>
      <c r="C47" s="6"/>
      <c r="D47" s="6">
        <v>1</v>
      </c>
    </row>
    <row r="48" spans="1:4" ht="15.75">
      <c r="A48" s="8" t="s">
        <v>455</v>
      </c>
      <c r="B48" s="6">
        <v>2</v>
      </c>
      <c r="C48" s="6"/>
      <c r="D48" s="6">
        <v>2</v>
      </c>
    </row>
    <row r="49" spans="1:4" ht="15.75">
      <c r="A49" s="8" t="s">
        <v>504</v>
      </c>
      <c r="B49" s="6">
        <v>1</v>
      </c>
      <c r="C49" s="6"/>
      <c r="D49" s="6">
        <v>1</v>
      </c>
    </row>
    <row r="50" spans="1:4" ht="15.75">
      <c r="A50" s="8" t="s">
        <v>456</v>
      </c>
      <c r="B50" s="6">
        <v>1</v>
      </c>
      <c r="C50" s="6"/>
      <c r="D50" s="6">
        <v>1</v>
      </c>
    </row>
    <row r="51" spans="1:4" ht="15.75">
      <c r="A51" s="8" t="s">
        <v>505</v>
      </c>
      <c r="B51" s="6">
        <v>1</v>
      </c>
      <c r="C51" s="6"/>
      <c r="D51" s="6">
        <v>1</v>
      </c>
    </row>
    <row r="52" spans="1:4" ht="15.75">
      <c r="A52" s="4" t="s">
        <v>30</v>
      </c>
      <c r="B52" s="6">
        <v>37</v>
      </c>
      <c r="C52" s="6">
        <v>3</v>
      </c>
      <c r="D52" s="6">
        <v>40</v>
      </c>
    </row>
    <row r="53" spans="1:4" ht="15.75">
      <c r="A53" s="5" t="s">
        <v>47</v>
      </c>
      <c r="B53" s="6">
        <v>14</v>
      </c>
      <c r="C53" s="6">
        <v>2</v>
      </c>
      <c r="D53" s="6">
        <v>16</v>
      </c>
    </row>
    <row r="54" spans="1:4" ht="15.75">
      <c r="A54" s="8" t="s">
        <v>481</v>
      </c>
      <c r="B54" s="6">
        <v>1</v>
      </c>
      <c r="C54" s="6"/>
      <c r="D54" s="6">
        <v>1</v>
      </c>
    </row>
    <row r="55" spans="1:4" ht="15.75">
      <c r="A55" s="8" t="s">
        <v>459</v>
      </c>
      <c r="B55" s="6">
        <v>1</v>
      </c>
      <c r="C55" s="6"/>
      <c r="D55" s="6">
        <v>1</v>
      </c>
    </row>
    <row r="56" spans="1:4" ht="15.75">
      <c r="A56" s="8" t="s">
        <v>502</v>
      </c>
      <c r="B56" s="6">
        <v>1</v>
      </c>
      <c r="C56" s="6"/>
      <c r="D56" s="6">
        <v>1</v>
      </c>
    </row>
    <row r="57" spans="1:4" ht="15.75">
      <c r="A57" s="8" t="s">
        <v>458</v>
      </c>
      <c r="B57" s="6">
        <v>1</v>
      </c>
      <c r="C57" s="6"/>
      <c r="D57" s="6">
        <v>1</v>
      </c>
    </row>
    <row r="58" spans="1:4" ht="15.75">
      <c r="A58" s="8" t="s">
        <v>436</v>
      </c>
      <c r="B58" s="6">
        <v>1</v>
      </c>
      <c r="C58" s="6"/>
      <c r="D58" s="6">
        <v>1</v>
      </c>
    </row>
    <row r="59" spans="1:4" ht="15.75">
      <c r="A59" s="8" t="s">
        <v>488</v>
      </c>
      <c r="B59" s="6"/>
      <c r="C59" s="6">
        <v>1</v>
      </c>
      <c r="D59" s="6">
        <v>1</v>
      </c>
    </row>
    <row r="60" spans="1:4" ht="15.75">
      <c r="A60" s="8" t="s">
        <v>471</v>
      </c>
      <c r="B60" s="6">
        <v>1</v>
      </c>
      <c r="C60" s="6"/>
      <c r="D60" s="6">
        <v>1</v>
      </c>
    </row>
    <row r="61" spans="1:4" ht="15.75">
      <c r="A61" s="8" t="s">
        <v>499</v>
      </c>
      <c r="B61" s="6">
        <v>1</v>
      </c>
      <c r="C61" s="6"/>
      <c r="D61" s="6">
        <v>1</v>
      </c>
    </row>
    <row r="62" spans="1:4" ht="15.75">
      <c r="A62" s="8" t="s">
        <v>453</v>
      </c>
      <c r="B62" s="6">
        <v>1</v>
      </c>
      <c r="C62" s="6"/>
      <c r="D62" s="6">
        <v>1</v>
      </c>
    </row>
    <row r="63" spans="1:4" ht="15.75">
      <c r="A63" s="8" t="s">
        <v>490</v>
      </c>
      <c r="B63" s="6">
        <v>2</v>
      </c>
      <c r="C63" s="6"/>
      <c r="D63" s="6">
        <v>2</v>
      </c>
    </row>
    <row r="64" spans="1:4" ht="15.75">
      <c r="A64" s="8" t="s">
        <v>437</v>
      </c>
      <c r="B64" s="6">
        <v>1</v>
      </c>
      <c r="C64" s="6"/>
      <c r="D64" s="6">
        <v>1</v>
      </c>
    </row>
    <row r="65" spans="1:4" ht="15.75">
      <c r="A65" s="8" t="s">
        <v>487</v>
      </c>
      <c r="B65" s="6">
        <v>1</v>
      </c>
      <c r="C65" s="6"/>
      <c r="D65" s="6">
        <v>1</v>
      </c>
    </row>
    <row r="66" spans="1:4" ht="15.75">
      <c r="A66" s="8" t="s">
        <v>478</v>
      </c>
      <c r="B66" s="6">
        <v>1</v>
      </c>
      <c r="C66" s="6"/>
      <c r="D66" s="6">
        <v>1</v>
      </c>
    </row>
    <row r="67" spans="1:4" ht="15.75">
      <c r="A67" s="8" t="s">
        <v>450</v>
      </c>
      <c r="B67" s="6">
        <v>1</v>
      </c>
      <c r="C67" s="6"/>
      <c r="D67" s="6">
        <v>1</v>
      </c>
    </row>
    <row r="68" spans="1:4" ht="15.75">
      <c r="A68" s="8" t="s">
        <v>460</v>
      </c>
      <c r="B68" s="6"/>
      <c r="C68" s="6">
        <v>1</v>
      </c>
      <c r="D68" s="6">
        <v>1</v>
      </c>
    </row>
    <row r="69" spans="1:4" ht="15.75">
      <c r="A69" s="5" t="s">
        <v>32</v>
      </c>
      <c r="B69" s="6">
        <v>23</v>
      </c>
      <c r="C69" s="6">
        <v>1</v>
      </c>
      <c r="D69" s="6">
        <v>24</v>
      </c>
    </row>
    <row r="70" spans="1:4" ht="15.75">
      <c r="A70" s="8" t="s">
        <v>435</v>
      </c>
      <c r="B70" s="6">
        <v>1</v>
      </c>
      <c r="C70" s="6"/>
      <c r="D70" s="6">
        <v>1</v>
      </c>
    </row>
    <row r="71" spans="1:4" ht="15.75">
      <c r="A71" s="8" t="s">
        <v>448</v>
      </c>
      <c r="B71" s="6">
        <v>1</v>
      </c>
      <c r="C71" s="6"/>
      <c r="D71" s="6">
        <v>1</v>
      </c>
    </row>
    <row r="72" spans="1:4" ht="15.75">
      <c r="A72" s="8" t="s">
        <v>443</v>
      </c>
      <c r="B72" s="6">
        <v>1</v>
      </c>
      <c r="C72" s="6"/>
      <c r="D72" s="6">
        <v>1</v>
      </c>
    </row>
    <row r="73" spans="1:4" ht="15.75">
      <c r="A73" s="8" t="s">
        <v>446</v>
      </c>
      <c r="B73" s="6">
        <v>1</v>
      </c>
      <c r="C73" s="6"/>
      <c r="D73" s="6">
        <v>1</v>
      </c>
    </row>
    <row r="74" spans="1:4" ht="15.75">
      <c r="A74" s="8" t="s">
        <v>468</v>
      </c>
      <c r="B74" s="6">
        <v>1</v>
      </c>
      <c r="C74" s="6"/>
      <c r="D74" s="6">
        <v>1</v>
      </c>
    </row>
    <row r="75" spans="1:4" ht="15.75">
      <c r="A75" s="8" t="s">
        <v>462</v>
      </c>
      <c r="B75" s="6">
        <v>1</v>
      </c>
      <c r="C75" s="6"/>
      <c r="D75" s="6">
        <v>1</v>
      </c>
    </row>
    <row r="76" spans="1:4" ht="15.75">
      <c r="A76" s="8" t="s">
        <v>477</v>
      </c>
      <c r="B76" s="6">
        <v>1</v>
      </c>
      <c r="C76" s="6"/>
      <c r="D76" s="6">
        <v>1</v>
      </c>
    </row>
    <row r="77" spans="1:4" ht="15.75">
      <c r="A77" s="8" t="s">
        <v>465</v>
      </c>
      <c r="B77" s="6">
        <v>1</v>
      </c>
      <c r="C77" s="6"/>
      <c r="D77" s="6">
        <v>1</v>
      </c>
    </row>
    <row r="78" spans="1:4" ht="15.75">
      <c r="A78" s="8" t="s">
        <v>489</v>
      </c>
      <c r="B78" s="6">
        <v>2</v>
      </c>
      <c r="C78" s="6"/>
      <c r="D78" s="6">
        <v>2</v>
      </c>
    </row>
    <row r="79" spans="1:4" ht="15.75">
      <c r="A79" s="8" t="s">
        <v>444</v>
      </c>
      <c r="B79" s="6">
        <v>1</v>
      </c>
      <c r="C79" s="6"/>
      <c r="D79" s="6">
        <v>1</v>
      </c>
    </row>
    <row r="80" spans="1:4" ht="15.75">
      <c r="A80" s="8" t="s">
        <v>434</v>
      </c>
      <c r="B80" s="6">
        <v>1</v>
      </c>
      <c r="C80" s="6"/>
      <c r="D80" s="6">
        <v>1</v>
      </c>
    </row>
    <row r="81" spans="1:4" ht="15.75">
      <c r="A81" s="8" t="s">
        <v>485</v>
      </c>
      <c r="B81" s="6"/>
      <c r="C81" s="6">
        <v>1</v>
      </c>
      <c r="D81" s="6">
        <v>1</v>
      </c>
    </row>
    <row r="82" spans="1:4" ht="15.75">
      <c r="A82" s="8" t="s">
        <v>511</v>
      </c>
      <c r="B82" s="6">
        <v>1</v>
      </c>
      <c r="C82" s="6"/>
      <c r="D82" s="6">
        <v>1</v>
      </c>
    </row>
    <row r="83" spans="1:4" ht="15.75">
      <c r="A83" s="8" t="s">
        <v>486</v>
      </c>
      <c r="B83" s="6">
        <v>1</v>
      </c>
      <c r="C83" s="6"/>
      <c r="D83" s="6">
        <v>1</v>
      </c>
    </row>
    <row r="84" spans="1:4" ht="15.75">
      <c r="A84" s="8" t="s">
        <v>503</v>
      </c>
      <c r="B84" s="6">
        <v>1</v>
      </c>
      <c r="C84" s="6"/>
      <c r="D84" s="6">
        <v>1</v>
      </c>
    </row>
    <row r="85" spans="1:4" ht="15.75">
      <c r="A85" s="8" t="s">
        <v>438</v>
      </c>
      <c r="B85" s="6">
        <v>1</v>
      </c>
      <c r="C85" s="6"/>
      <c r="D85" s="6">
        <v>1</v>
      </c>
    </row>
    <row r="86" spans="1:4" ht="15.75">
      <c r="A86" s="8" t="s">
        <v>472</v>
      </c>
      <c r="B86" s="6">
        <v>1</v>
      </c>
      <c r="C86" s="6"/>
      <c r="D86" s="6">
        <v>1</v>
      </c>
    </row>
    <row r="87" spans="1:4" ht="15.75">
      <c r="A87" s="8" t="s">
        <v>454</v>
      </c>
      <c r="B87" s="6">
        <v>1</v>
      </c>
      <c r="C87" s="6"/>
      <c r="D87" s="6">
        <v>1</v>
      </c>
    </row>
    <row r="88" spans="1:4" ht="15.75">
      <c r="A88" s="8" t="s">
        <v>491</v>
      </c>
      <c r="B88" s="6">
        <v>1</v>
      </c>
      <c r="C88" s="6"/>
      <c r="D88" s="6">
        <v>1</v>
      </c>
    </row>
    <row r="89" spans="1:4" ht="15.75">
      <c r="A89" s="8" t="s">
        <v>439</v>
      </c>
      <c r="B89" s="6">
        <v>1</v>
      </c>
      <c r="C89" s="6"/>
      <c r="D89" s="6">
        <v>1</v>
      </c>
    </row>
    <row r="90" spans="1:4" ht="15.75">
      <c r="A90" s="8" t="s">
        <v>466</v>
      </c>
      <c r="B90" s="6">
        <v>1</v>
      </c>
      <c r="C90" s="6"/>
      <c r="D90" s="6">
        <v>1</v>
      </c>
    </row>
    <row r="91" spans="1:4" ht="15.75">
      <c r="A91" s="8" t="s">
        <v>496</v>
      </c>
      <c r="B91" s="6">
        <v>1</v>
      </c>
      <c r="C91" s="6"/>
      <c r="D91" s="6">
        <v>1</v>
      </c>
    </row>
    <row r="92" spans="1:4" ht="15.75">
      <c r="A92" s="8" t="s">
        <v>461</v>
      </c>
      <c r="B92" s="6">
        <v>1</v>
      </c>
      <c r="C92" s="6"/>
      <c r="D92" s="6">
        <v>1</v>
      </c>
    </row>
    <row r="93" spans="1:4" ht="15.75">
      <c r="A93" s="4" t="s">
        <v>2033</v>
      </c>
      <c r="B93" s="6">
        <v>74</v>
      </c>
      <c r="C93" s="6">
        <v>9</v>
      </c>
      <c r="D93" s="6">
        <v>83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zoomScalePageLayoutView="0" workbookViewId="0" topLeftCell="A35">
      <selection activeCell="A4" sqref="A4:D93"/>
    </sheetView>
  </sheetViews>
  <sheetFormatPr defaultColWidth="11.00390625" defaultRowHeight="15.75"/>
  <cols>
    <col min="14" max="14" width="15.00390625" style="0" customWidth="1"/>
  </cols>
  <sheetData>
    <row r="1" spans="1:24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433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21</v>
      </c>
    </row>
    <row r="2" spans="1:22" ht="15.75">
      <c r="A2">
        <v>10130276</v>
      </c>
      <c r="B2">
        <v>11151210</v>
      </c>
      <c r="C2" t="s">
        <v>149</v>
      </c>
      <c r="D2" t="s">
        <v>149</v>
      </c>
      <c r="E2" t="s">
        <v>150</v>
      </c>
      <c r="F2" t="s">
        <v>50</v>
      </c>
      <c r="G2" t="s">
        <v>51</v>
      </c>
      <c r="H2">
        <v>33</v>
      </c>
      <c r="I2">
        <v>0</v>
      </c>
      <c r="J2">
        <v>33</v>
      </c>
      <c r="K2" t="s">
        <v>26</v>
      </c>
      <c r="L2" t="s">
        <v>151</v>
      </c>
      <c r="M2" t="s">
        <v>152</v>
      </c>
      <c r="N2" t="s">
        <v>458</v>
      </c>
      <c r="O2" s="1">
        <v>39372</v>
      </c>
      <c r="P2" t="s">
        <v>29</v>
      </c>
      <c r="Q2" t="s">
        <v>30</v>
      </c>
      <c r="R2" t="s">
        <v>153</v>
      </c>
      <c r="S2">
        <v>6124384471</v>
      </c>
      <c r="T2" t="s">
        <v>47</v>
      </c>
      <c r="U2" t="s">
        <v>133</v>
      </c>
      <c r="V2" t="s">
        <v>34</v>
      </c>
    </row>
    <row r="3" spans="1:22" ht="15.75">
      <c r="A3">
        <v>10157190</v>
      </c>
      <c r="B3">
        <v>11182533</v>
      </c>
      <c r="C3" t="s">
        <v>371</v>
      </c>
      <c r="D3" t="s">
        <v>371</v>
      </c>
      <c r="E3" t="s">
        <v>372</v>
      </c>
      <c r="F3" t="s">
        <v>24</v>
      </c>
      <c r="G3" t="s">
        <v>25</v>
      </c>
      <c r="H3">
        <v>33</v>
      </c>
      <c r="I3">
        <v>33</v>
      </c>
      <c r="J3">
        <v>0</v>
      </c>
      <c r="K3" t="s">
        <v>26</v>
      </c>
      <c r="L3" t="s">
        <v>373</v>
      </c>
      <c r="M3" t="s">
        <v>374</v>
      </c>
      <c r="N3" t="s">
        <v>502</v>
      </c>
      <c r="O3" s="1">
        <v>38698</v>
      </c>
      <c r="P3" t="s">
        <v>29</v>
      </c>
      <c r="Q3" t="s">
        <v>30</v>
      </c>
      <c r="R3" t="s">
        <v>375</v>
      </c>
      <c r="S3">
        <v>6128037341</v>
      </c>
      <c r="T3" t="s">
        <v>47</v>
      </c>
      <c r="U3" t="s">
        <v>33</v>
      </c>
      <c r="V3" t="s">
        <v>34</v>
      </c>
    </row>
    <row r="4" spans="1:22" ht="15.75">
      <c r="A4">
        <v>10127232</v>
      </c>
      <c r="B4">
        <v>11147740</v>
      </c>
      <c r="C4" t="s">
        <v>22</v>
      </c>
      <c r="D4" t="s">
        <v>22</v>
      </c>
      <c r="E4" t="s">
        <v>23</v>
      </c>
      <c r="F4" t="s">
        <v>24</v>
      </c>
      <c r="G4" t="s">
        <v>25</v>
      </c>
      <c r="H4">
        <v>33</v>
      </c>
      <c r="I4">
        <v>33</v>
      </c>
      <c r="J4">
        <v>0</v>
      </c>
      <c r="K4" t="s">
        <v>26</v>
      </c>
      <c r="L4" t="s">
        <v>27</v>
      </c>
      <c r="M4" t="s">
        <v>28</v>
      </c>
      <c r="N4" t="s">
        <v>434</v>
      </c>
      <c r="O4" s="1">
        <v>38841</v>
      </c>
      <c r="P4" t="s">
        <v>29</v>
      </c>
      <c r="Q4" t="s">
        <v>30</v>
      </c>
      <c r="R4" t="s">
        <v>31</v>
      </c>
      <c r="S4">
        <v>6123570639</v>
      </c>
      <c r="T4" t="s">
        <v>32</v>
      </c>
      <c r="U4" t="s">
        <v>33</v>
      </c>
      <c r="V4" t="s">
        <v>34</v>
      </c>
    </row>
    <row r="5" spans="1:21" ht="15.75">
      <c r="A5">
        <v>10154257</v>
      </c>
      <c r="B5">
        <v>11179101</v>
      </c>
      <c r="C5" t="s">
        <v>365</v>
      </c>
      <c r="D5" t="s">
        <v>365</v>
      </c>
      <c r="E5" t="s">
        <v>366</v>
      </c>
      <c r="F5" t="s">
        <v>76</v>
      </c>
      <c r="G5" t="s">
        <v>25</v>
      </c>
      <c r="H5">
        <v>0</v>
      </c>
      <c r="I5">
        <v>0</v>
      </c>
      <c r="J5">
        <v>0</v>
      </c>
      <c r="K5" t="s">
        <v>26</v>
      </c>
      <c r="L5" t="s">
        <v>367</v>
      </c>
      <c r="M5" t="s">
        <v>368</v>
      </c>
      <c r="N5" t="s">
        <v>501</v>
      </c>
      <c r="O5" s="1">
        <v>39693</v>
      </c>
      <c r="P5" t="s">
        <v>93</v>
      </c>
      <c r="Q5" t="s">
        <v>70</v>
      </c>
      <c r="R5" t="s">
        <v>369</v>
      </c>
      <c r="S5" t="s">
        <v>370</v>
      </c>
      <c r="T5" t="s">
        <v>32</v>
      </c>
      <c r="U5" t="s">
        <v>55</v>
      </c>
    </row>
    <row r="6" spans="1:21" ht="15.75">
      <c r="A6">
        <v>10139263</v>
      </c>
      <c r="B6">
        <v>11161537</v>
      </c>
      <c r="C6" t="s">
        <v>214</v>
      </c>
      <c r="D6" t="s">
        <v>214</v>
      </c>
      <c r="E6" t="s">
        <v>215</v>
      </c>
      <c r="F6" t="s">
        <v>76</v>
      </c>
      <c r="G6" t="s">
        <v>25</v>
      </c>
      <c r="H6">
        <v>0</v>
      </c>
      <c r="I6">
        <v>0</v>
      </c>
      <c r="J6">
        <v>0</v>
      </c>
      <c r="K6" t="s">
        <v>26</v>
      </c>
      <c r="L6" t="s">
        <v>216</v>
      </c>
      <c r="M6" t="s">
        <v>217</v>
      </c>
      <c r="N6" t="s">
        <v>471</v>
      </c>
      <c r="O6" s="1">
        <v>38983</v>
      </c>
      <c r="P6" t="s">
        <v>29</v>
      </c>
      <c r="Q6" t="s">
        <v>30</v>
      </c>
      <c r="R6" t="s">
        <v>218</v>
      </c>
      <c r="S6">
        <v>6128120977</v>
      </c>
      <c r="T6" t="s">
        <v>47</v>
      </c>
      <c r="U6" t="s">
        <v>81</v>
      </c>
    </row>
    <row r="7" spans="1:22" ht="15.75">
      <c r="A7">
        <v>10127903</v>
      </c>
      <c r="B7">
        <v>11148509</v>
      </c>
      <c r="C7" t="s">
        <v>95</v>
      </c>
      <c r="D7" t="s">
        <v>95</v>
      </c>
      <c r="E7" t="s">
        <v>96</v>
      </c>
      <c r="F7" t="s">
        <v>24</v>
      </c>
      <c r="G7" t="s">
        <v>25</v>
      </c>
      <c r="H7">
        <v>33</v>
      </c>
      <c r="I7">
        <v>33</v>
      </c>
      <c r="J7">
        <v>0</v>
      </c>
      <c r="K7" t="s">
        <v>26</v>
      </c>
      <c r="L7" t="s">
        <v>97</v>
      </c>
      <c r="M7" t="s">
        <v>98</v>
      </c>
      <c r="N7" t="s">
        <v>446</v>
      </c>
      <c r="O7" s="1">
        <v>38240</v>
      </c>
      <c r="P7" t="s">
        <v>29</v>
      </c>
      <c r="Q7" t="s">
        <v>30</v>
      </c>
      <c r="R7" t="s">
        <v>99</v>
      </c>
      <c r="S7">
        <v>6124178947</v>
      </c>
      <c r="T7" t="s">
        <v>32</v>
      </c>
      <c r="U7" t="s">
        <v>40</v>
      </c>
      <c r="V7" t="s">
        <v>34</v>
      </c>
    </row>
    <row r="8" spans="1:22" ht="15.75">
      <c r="A8">
        <v>10130239</v>
      </c>
      <c r="B8">
        <v>11151171</v>
      </c>
      <c r="C8" t="s">
        <v>144</v>
      </c>
      <c r="D8" t="s">
        <v>144</v>
      </c>
      <c r="E8" t="s">
        <v>145</v>
      </c>
      <c r="F8" t="s">
        <v>24</v>
      </c>
      <c r="G8" t="s">
        <v>25</v>
      </c>
      <c r="H8">
        <v>33</v>
      </c>
      <c r="I8">
        <v>33</v>
      </c>
      <c r="J8">
        <v>0</v>
      </c>
      <c r="K8" t="s">
        <v>26</v>
      </c>
      <c r="L8" t="s">
        <v>146</v>
      </c>
      <c r="M8" t="s">
        <v>147</v>
      </c>
      <c r="N8" t="s">
        <v>457</v>
      </c>
      <c r="O8" s="1">
        <v>39984</v>
      </c>
      <c r="P8" t="s">
        <v>29</v>
      </c>
      <c r="Q8" t="s">
        <v>70</v>
      </c>
      <c r="R8" t="s">
        <v>148</v>
      </c>
      <c r="S8">
        <v>5073017109</v>
      </c>
      <c r="T8" t="s">
        <v>32</v>
      </c>
      <c r="U8" t="s">
        <v>55</v>
      </c>
      <c r="V8" t="s">
        <v>34</v>
      </c>
    </row>
    <row r="9" spans="1:21" ht="15.75">
      <c r="A9">
        <v>10150458</v>
      </c>
      <c r="B9">
        <v>11174666</v>
      </c>
      <c r="C9" t="s">
        <v>324</v>
      </c>
      <c r="D9" t="s">
        <v>324</v>
      </c>
      <c r="E9" t="s">
        <v>325</v>
      </c>
      <c r="F9" t="s">
        <v>76</v>
      </c>
      <c r="G9" t="s">
        <v>25</v>
      </c>
      <c r="H9">
        <v>0</v>
      </c>
      <c r="I9">
        <v>0</v>
      </c>
      <c r="J9">
        <v>0</v>
      </c>
      <c r="K9" t="s">
        <v>26</v>
      </c>
      <c r="L9" t="s">
        <v>254</v>
      </c>
      <c r="M9" t="s">
        <v>326</v>
      </c>
      <c r="N9" t="s">
        <v>492</v>
      </c>
      <c r="O9" s="1">
        <v>39115</v>
      </c>
      <c r="P9" t="s">
        <v>29</v>
      </c>
      <c r="Q9" t="s">
        <v>70</v>
      </c>
      <c r="R9" t="s">
        <v>327</v>
      </c>
      <c r="S9">
        <v>6122838984</v>
      </c>
      <c r="T9" t="s">
        <v>47</v>
      </c>
      <c r="U9" t="s">
        <v>81</v>
      </c>
    </row>
    <row r="10" spans="1:22" ht="15.75">
      <c r="A10">
        <v>10220961</v>
      </c>
      <c r="B10">
        <v>11255586</v>
      </c>
      <c r="C10" t="s">
        <v>423</v>
      </c>
      <c r="D10" t="s">
        <v>423</v>
      </c>
      <c r="E10" t="s">
        <v>424</v>
      </c>
      <c r="F10" t="s">
        <v>24</v>
      </c>
      <c r="G10" t="s">
        <v>409</v>
      </c>
      <c r="H10">
        <v>33</v>
      </c>
      <c r="I10">
        <v>0</v>
      </c>
      <c r="J10">
        <v>33</v>
      </c>
      <c r="K10" t="s">
        <v>26</v>
      </c>
      <c r="L10" t="s">
        <v>425</v>
      </c>
      <c r="M10" t="s">
        <v>426</v>
      </c>
      <c r="N10" t="s">
        <v>511</v>
      </c>
      <c r="O10" s="1">
        <v>39182</v>
      </c>
      <c r="P10" t="s">
        <v>29</v>
      </c>
      <c r="Q10" t="s">
        <v>30</v>
      </c>
      <c r="R10" t="s">
        <v>427</v>
      </c>
      <c r="S10">
        <v>6127024152</v>
      </c>
      <c r="T10" t="s">
        <v>32</v>
      </c>
      <c r="U10" t="s">
        <v>81</v>
      </c>
      <c r="V10" t="s">
        <v>34</v>
      </c>
    </row>
    <row r="11" spans="1:22" ht="15.75">
      <c r="A11">
        <v>10127627</v>
      </c>
      <c r="B11">
        <v>11148180</v>
      </c>
      <c r="C11" t="s">
        <v>66</v>
      </c>
      <c r="D11" t="s">
        <v>66</v>
      </c>
      <c r="E11" t="s">
        <v>67</v>
      </c>
      <c r="F11" t="s">
        <v>24</v>
      </c>
      <c r="G11" t="s">
        <v>25</v>
      </c>
      <c r="K11" t="s">
        <v>26</v>
      </c>
      <c r="L11" t="s">
        <v>72</v>
      </c>
      <c r="M11" t="s">
        <v>69</v>
      </c>
      <c r="N11" t="s">
        <v>441</v>
      </c>
      <c r="O11" s="1">
        <v>38480</v>
      </c>
      <c r="P11" t="s">
        <v>29</v>
      </c>
      <c r="Q11" t="s">
        <v>70</v>
      </c>
      <c r="R11" t="s">
        <v>73</v>
      </c>
      <c r="S11">
        <v>16124549300</v>
      </c>
      <c r="T11" t="s">
        <v>32</v>
      </c>
      <c r="U11" t="s">
        <v>40</v>
      </c>
      <c r="V11" t="s">
        <v>34</v>
      </c>
    </row>
    <row r="12" spans="1:22" ht="15.75">
      <c r="A12">
        <v>10127627</v>
      </c>
      <c r="B12">
        <v>11148179</v>
      </c>
      <c r="C12" t="s">
        <v>66</v>
      </c>
      <c r="D12" t="s">
        <v>66</v>
      </c>
      <c r="E12" t="s">
        <v>67</v>
      </c>
      <c r="F12" t="s">
        <v>24</v>
      </c>
      <c r="G12" t="s">
        <v>25</v>
      </c>
      <c r="H12">
        <v>66</v>
      </c>
      <c r="I12">
        <v>66</v>
      </c>
      <c r="J12">
        <v>0</v>
      </c>
      <c r="K12" t="s">
        <v>26</v>
      </c>
      <c r="L12" t="s">
        <v>68</v>
      </c>
      <c r="M12" t="s">
        <v>69</v>
      </c>
      <c r="N12" t="s">
        <v>440</v>
      </c>
      <c r="O12" s="1">
        <v>38480</v>
      </c>
      <c r="P12" t="s">
        <v>29</v>
      </c>
      <c r="Q12" t="s">
        <v>70</v>
      </c>
      <c r="R12" t="s">
        <v>71</v>
      </c>
      <c r="S12">
        <v>6124698943</v>
      </c>
      <c r="T12" t="s">
        <v>32</v>
      </c>
      <c r="U12" t="s">
        <v>40</v>
      </c>
      <c r="V12" t="s">
        <v>34</v>
      </c>
    </row>
    <row r="13" spans="1:22" ht="15.75">
      <c r="A13">
        <v>10132625</v>
      </c>
      <c r="B13">
        <v>11153893</v>
      </c>
      <c r="C13" t="s">
        <v>188</v>
      </c>
      <c r="D13" t="s">
        <v>188</v>
      </c>
      <c r="E13" t="s">
        <v>189</v>
      </c>
      <c r="F13" t="s">
        <v>24</v>
      </c>
      <c r="G13" t="s">
        <v>25</v>
      </c>
      <c r="H13">
        <v>66</v>
      </c>
      <c r="I13">
        <v>66</v>
      </c>
      <c r="J13">
        <v>0</v>
      </c>
      <c r="K13" t="s">
        <v>26</v>
      </c>
      <c r="L13" t="s">
        <v>190</v>
      </c>
      <c r="M13" t="s">
        <v>191</v>
      </c>
      <c r="N13" t="s">
        <v>465</v>
      </c>
      <c r="O13" s="1">
        <v>38663</v>
      </c>
      <c r="P13" t="s">
        <v>29</v>
      </c>
      <c r="Q13" t="s">
        <v>30</v>
      </c>
      <c r="R13" t="s">
        <v>192</v>
      </c>
      <c r="S13">
        <v>6128252251</v>
      </c>
      <c r="T13" t="s">
        <v>32</v>
      </c>
      <c r="U13" t="s">
        <v>33</v>
      </c>
      <c r="V13" t="s">
        <v>34</v>
      </c>
    </row>
    <row r="14" spans="1:22" ht="15.75">
      <c r="A14">
        <v>10132625</v>
      </c>
      <c r="B14">
        <v>11153894</v>
      </c>
      <c r="C14" t="s">
        <v>188</v>
      </c>
      <c r="D14" t="s">
        <v>188</v>
      </c>
      <c r="E14" t="s">
        <v>189</v>
      </c>
      <c r="F14" t="s">
        <v>24</v>
      </c>
      <c r="G14" t="s">
        <v>25</v>
      </c>
      <c r="K14" t="s">
        <v>26</v>
      </c>
      <c r="L14" t="s">
        <v>193</v>
      </c>
      <c r="M14" t="s">
        <v>191</v>
      </c>
      <c r="N14" t="s">
        <v>466</v>
      </c>
      <c r="O14" s="1">
        <v>39335</v>
      </c>
      <c r="P14" t="s">
        <v>29</v>
      </c>
      <c r="Q14" t="s">
        <v>30</v>
      </c>
      <c r="R14" t="s">
        <v>194</v>
      </c>
      <c r="S14">
        <v>6513244498</v>
      </c>
      <c r="T14" t="s">
        <v>32</v>
      </c>
      <c r="U14" t="s">
        <v>133</v>
      </c>
      <c r="V14" t="s">
        <v>34</v>
      </c>
    </row>
    <row r="15" spans="1:22" ht="15.75">
      <c r="A15">
        <v>10150702</v>
      </c>
      <c r="B15">
        <v>11174943</v>
      </c>
      <c r="C15" t="s">
        <v>328</v>
      </c>
      <c r="D15" t="s">
        <v>328</v>
      </c>
      <c r="E15" t="s">
        <v>329</v>
      </c>
      <c r="F15" t="s">
        <v>24</v>
      </c>
      <c r="G15" t="s">
        <v>25</v>
      </c>
      <c r="H15">
        <v>33</v>
      </c>
      <c r="I15">
        <v>33</v>
      </c>
      <c r="J15">
        <v>0</v>
      </c>
      <c r="K15" t="s">
        <v>26</v>
      </c>
      <c r="L15" t="s">
        <v>330</v>
      </c>
      <c r="M15" t="s">
        <v>331</v>
      </c>
      <c r="N15" t="s">
        <v>493</v>
      </c>
      <c r="O15" s="1">
        <v>38375</v>
      </c>
      <c r="P15" t="s">
        <v>29</v>
      </c>
      <c r="Q15" t="s">
        <v>70</v>
      </c>
      <c r="R15" t="s">
        <v>332</v>
      </c>
      <c r="S15">
        <v>6122275784</v>
      </c>
      <c r="T15" t="s">
        <v>32</v>
      </c>
      <c r="U15" t="s">
        <v>40</v>
      </c>
      <c r="V15" t="s">
        <v>34</v>
      </c>
    </row>
    <row r="16" spans="1:22" ht="15.75">
      <c r="A16">
        <v>10127269</v>
      </c>
      <c r="B16">
        <v>11147778</v>
      </c>
      <c r="C16" t="s">
        <v>35</v>
      </c>
      <c r="D16" t="s">
        <v>35</v>
      </c>
      <c r="E16" t="s">
        <v>36</v>
      </c>
      <c r="F16" t="s">
        <v>24</v>
      </c>
      <c r="G16" t="s">
        <v>25</v>
      </c>
      <c r="H16">
        <v>33</v>
      </c>
      <c r="I16">
        <v>33</v>
      </c>
      <c r="J16">
        <v>0</v>
      </c>
      <c r="K16" t="s">
        <v>26</v>
      </c>
      <c r="L16" t="s">
        <v>37</v>
      </c>
      <c r="M16" t="s">
        <v>38</v>
      </c>
      <c r="N16" t="s">
        <v>435</v>
      </c>
      <c r="O16" s="1">
        <v>38396</v>
      </c>
      <c r="P16" t="s">
        <v>29</v>
      </c>
      <c r="Q16" t="s">
        <v>30</v>
      </c>
      <c r="R16" t="s">
        <v>39</v>
      </c>
      <c r="S16">
        <v>16128864552</v>
      </c>
      <c r="T16" t="s">
        <v>32</v>
      </c>
      <c r="U16" t="s">
        <v>40</v>
      </c>
      <c r="V16" t="s">
        <v>34</v>
      </c>
    </row>
    <row r="17" spans="1:22" ht="15.75">
      <c r="A17">
        <v>10127414</v>
      </c>
      <c r="B17">
        <v>11147932</v>
      </c>
      <c r="C17" t="s">
        <v>61</v>
      </c>
      <c r="D17" t="s">
        <v>61</v>
      </c>
      <c r="E17" t="s">
        <v>62</v>
      </c>
      <c r="F17" t="s">
        <v>50</v>
      </c>
      <c r="G17" t="s">
        <v>51</v>
      </c>
      <c r="H17">
        <v>33</v>
      </c>
      <c r="I17">
        <v>0</v>
      </c>
      <c r="J17">
        <v>33</v>
      </c>
      <c r="K17" t="s">
        <v>26</v>
      </c>
      <c r="L17" t="s">
        <v>63</v>
      </c>
      <c r="M17" t="s">
        <v>38</v>
      </c>
      <c r="N17" t="s">
        <v>439</v>
      </c>
      <c r="O17" s="1">
        <v>40069</v>
      </c>
      <c r="P17" t="s">
        <v>29</v>
      </c>
      <c r="Q17" t="s">
        <v>30</v>
      </c>
      <c r="R17" t="s">
        <v>64</v>
      </c>
      <c r="S17">
        <v>7632918231</v>
      </c>
      <c r="T17" t="s">
        <v>32</v>
      </c>
      <c r="U17" t="s">
        <v>65</v>
      </c>
      <c r="V17" t="s">
        <v>34</v>
      </c>
    </row>
    <row r="18" spans="1:22" ht="15.75">
      <c r="A18">
        <v>10127378</v>
      </c>
      <c r="B18">
        <v>11147894</v>
      </c>
      <c r="C18" t="s">
        <v>56</v>
      </c>
      <c r="D18" t="s">
        <v>56</v>
      </c>
      <c r="E18" t="s">
        <v>57</v>
      </c>
      <c r="F18" t="s">
        <v>24</v>
      </c>
      <c r="G18" t="s">
        <v>25</v>
      </c>
      <c r="H18">
        <v>33</v>
      </c>
      <c r="I18">
        <v>33</v>
      </c>
      <c r="J18">
        <v>0</v>
      </c>
      <c r="K18" t="s">
        <v>26</v>
      </c>
      <c r="L18" t="s">
        <v>58</v>
      </c>
      <c r="M18" t="s">
        <v>59</v>
      </c>
      <c r="N18" t="s">
        <v>438</v>
      </c>
      <c r="O18" s="1">
        <v>38863</v>
      </c>
      <c r="P18" t="s">
        <v>29</v>
      </c>
      <c r="Q18" t="s">
        <v>30</v>
      </c>
      <c r="R18" t="s">
        <v>60</v>
      </c>
      <c r="S18">
        <v>6124258456</v>
      </c>
      <c r="T18" t="s">
        <v>32</v>
      </c>
      <c r="U18" t="s">
        <v>33</v>
      </c>
      <c r="V18" t="s">
        <v>34</v>
      </c>
    </row>
    <row r="19" spans="1:22" ht="15.75">
      <c r="A19">
        <v>10127356</v>
      </c>
      <c r="B19">
        <v>11147872</v>
      </c>
      <c r="C19" t="s">
        <v>48</v>
      </c>
      <c r="D19" t="s">
        <v>48</v>
      </c>
      <c r="E19" t="s">
        <v>49</v>
      </c>
      <c r="F19" t="s">
        <v>50</v>
      </c>
      <c r="G19" t="s">
        <v>51</v>
      </c>
      <c r="H19">
        <v>33</v>
      </c>
      <c r="I19">
        <v>0</v>
      </c>
      <c r="J19">
        <v>33</v>
      </c>
      <c r="K19" t="s">
        <v>26</v>
      </c>
      <c r="L19" t="s">
        <v>52</v>
      </c>
      <c r="M19" t="s">
        <v>53</v>
      </c>
      <c r="N19" t="s">
        <v>437</v>
      </c>
      <c r="O19" s="1">
        <v>39934</v>
      </c>
      <c r="P19" t="s">
        <v>29</v>
      </c>
      <c r="Q19" t="s">
        <v>30</v>
      </c>
      <c r="R19" t="s">
        <v>54</v>
      </c>
      <c r="S19">
        <v>6128010241</v>
      </c>
      <c r="T19" t="s">
        <v>47</v>
      </c>
      <c r="U19" t="s">
        <v>55</v>
      </c>
      <c r="V19" t="s">
        <v>34</v>
      </c>
    </row>
    <row r="20" spans="1:21" ht="15.75">
      <c r="A20">
        <v>10132174</v>
      </c>
      <c r="B20">
        <v>11153367</v>
      </c>
      <c r="C20" t="s">
        <v>177</v>
      </c>
      <c r="D20" t="s">
        <v>177</v>
      </c>
      <c r="E20" t="s">
        <v>178</v>
      </c>
      <c r="F20" t="s">
        <v>76</v>
      </c>
      <c r="G20" t="s">
        <v>25</v>
      </c>
      <c r="H20">
        <v>0</v>
      </c>
      <c r="I20">
        <v>0</v>
      </c>
      <c r="J20">
        <v>0</v>
      </c>
      <c r="K20" t="s">
        <v>26</v>
      </c>
      <c r="L20" t="s">
        <v>179</v>
      </c>
      <c r="M20" t="s">
        <v>180</v>
      </c>
      <c r="N20" t="s">
        <v>463</v>
      </c>
      <c r="O20" s="1">
        <v>40369</v>
      </c>
      <c r="P20" t="s">
        <v>93</v>
      </c>
      <c r="Q20" t="s">
        <v>70</v>
      </c>
      <c r="R20" t="s">
        <v>181</v>
      </c>
      <c r="S20" t="s">
        <v>182</v>
      </c>
      <c r="T20" t="s">
        <v>47</v>
      </c>
      <c r="U20" t="s">
        <v>65</v>
      </c>
    </row>
    <row r="21" spans="1:22" ht="15.75">
      <c r="A21">
        <v>10154208</v>
      </c>
      <c r="B21">
        <v>11179045</v>
      </c>
      <c r="C21" t="s">
        <v>360</v>
      </c>
      <c r="D21" t="s">
        <v>360</v>
      </c>
      <c r="E21" t="s">
        <v>361</v>
      </c>
      <c r="F21" t="s">
        <v>50</v>
      </c>
      <c r="G21" t="s">
        <v>51</v>
      </c>
      <c r="H21">
        <v>33</v>
      </c>
      <c r="I21">
        <v>0</v>
      </c>
      <c r="J21">
        <v>33</v>
      </c>
      <c r="K21" t="s">
        <v>26</v>
      </c>
      <c r="L21" t="s">
        <v>362</v>
      </c>
      <c r="M21" t="s">
        <v>363</v>
      </c>
      <c r="N21" t="s">
        <v>500</v>
      </c>
      <c r="O21" s="1">
        <v>39197</v>
      </c>
      <c r="P21" t="s">
        <v>29</v>
      </c>
      <c r="Q21" t="s">
        <v>70</v>
      </c>
      <c r="R21" t="s">
        <v>364</v>
      </c>
      <c r="S21">
        <v>6125169030</v>
      </c>
      <c r="T21" t="s">
        <v>47</v>
      </c>
      <c r="U21" t="s">
        <v>81</v>
      </c>
      <c r="V21" t="s">
        <v>34</v>
      </c>
    </row>
    <row r="22" spans="1:21" ht="15.75">
      <c r="A22">
        <v>10148105</v>
      </c>
      <c r="B22">
        <v>11171968</v>
      </c>
      <c r="C22" t="s">
        <v>288</v>
      </c>
      <c r="D22" t="s">
        <v>288</v>
      </c>
      <c r="E22" t="s">
        <v>289</v>
      </c>
      <c r="F22" t="s">
        <v>76</v>
      </c>
      <c r="G22" t="s">
        <v>25</v>
      </c>
      <c r="H22">
        <v>0</v>
      </c>
      <c r="I22">
        <v>0</v>
      </c>
      <c r="J22">
        <v>0</v>
      </c>
      <c r="K22" t="s">
        <v>26</v>
      </c>
      <c r="L22" t="s">
        <v>290</v>
      </c>
      <c r="M22" t="s">
        <v>291</v>
      </c>
      <c r="N22" t="s">
        <v>485</v>
      </c>
      <c r="O22" s="1">
        <v>39889</v>
      </c>
      <c r="P22" t="s">
        <v>93</v>
      </c>
      <c r="Q22" t="s">
        <v>30</v>
      </c>
      <c r="R22" t="s">
        <v>292</v>
      </c>
      <c r="S22" t="s">
        <v>293</v>
      </c>
      <c r="T22" t="s">
        <v>32</v>
      </c>
      <c r="U22" t="s">
        <v>55</v>
      </c>
    </row>
    <row r="23" spans="1:22" ht="15.75">
      <c r="A23">
        <v>10147758</v>
      </c>
      <c r="B23">
        <v>11171559</v>
      </c>
      <c r="C23" t="s">
        <v>278</v>
      </c>
      <c r="D23" t="s">
        <v>278</v>
      </c>
      <c r="E23" t="s">
        <v>279</v>
      </c>
      <c r="F23" t="s">
        <v>24</v>
      </c>
      <c r="G23" t="s">
        <v>25</v>
      </c>
      <c r="H23">
        <v>33</v>
      </c>
      <c r="I23">
        <v>33</v>
      </c>
      <c r="J23">
        <v>0</v>
      </c>
      <c r="K23" t="s">
        <v>26</v>
      </c>
      <c r="L23" t="s">
        <v>280</v>
      </c>
      <c r="M23" t="s">
        <v>281</v>
      </c>
      <c r="N23" t="s">
        <v>483</v>
      </c>
      <c r="O23" s="1">
        <v>38378</v>
      </c>
      <c r="P23" t="s">
        <v>29</v>
      </c>
      <c r="Q23" t="s">
        <v>70</v>
      </c>
      <c r="R23" t="s">
        <v>282</v>
      </c>
      <c r="S23">
        <v>16124758162</v>
      </c>
      <c r="T23" t="s">
        <v>47</v>
      </c>
      <c r="U23" t="s">
        <v>40</v>
      </c>
      <c r="V23" t="s">
        <v>34</v>
      </c>
    </row>
    <row r="24" spans="1:21" ht="15.75">
      <c r="A24">
        <v>10149079</v>
      </c>
      <c r="B24">
        <v>11173094</v>
      </c>
      <c r="C24" t="s">
        <v>300</v>
      </c>
      <c r="D24" t="s">
        <v>300</v>
      </c>
      <c r="E24" t="s">
        <v>301</v>
      </c>
      <c r="F24" t="s">
        <v>76</v>
      </c>
      <c r="G24" t="s">
        <v>25</v>
      </c>
      <c r="H24">
        <v>0</v>
      </c>
      <c r="I24">
        <v>0</v>
      </c>
      <c r="J24">
        <v>0</v>
      </c>
      <c r="K24" t="s">
        <v>26</v>
      </c>
      <c r="L24" t="s">
        <v>302</v>
      </c>
      <c r="M24" t="s">
        <v>281</v>
      </c>
      <c r="N24" t="s">
        <v>487</v>
      </c>
      <c r="O24" s="1">
        <v>39204</v>
      </c>
      <c r="P24" t="s">
        <v>29</v>
      </c>
      <c r="Q24" t="s">
        <v>30</v>
      </c>
      <c r="R24" t="s">
        <v>303</v>
      </c>
      <c r="S24">
        <v>6127479015</v>
      </c>
      <c r="T24" t="s">
        <v>47</v>
      </c>
      <c r="U24" t="s">
        <v>81</v>
      </c>
    </row>
    <row r="25" spans="1:21" ht="15.75">
      <c r="A25">
        <v>10140383</v>
      </c>
      <c r="B25">
        <v>11162869</v>
      </c>
      <c r="C25" t="s">
        <v>224</v>
      </c>
      <c r="D25" t="s">
        <v>224</v>
      </c>
      <c r="E25" t="s">
        <v>225</v>
      </c>
      <c r="F25" t="s">
        <v>76</v>
      </c>
      <c r="G25" t="s">
        <v>25</v>
      </c>
      <c r="H25">
        <v>0</v>
      </c>
      <c r="I25">
        <v>0</v>
      </c>
      <c r="J25">
        <v>0</v>
      </c>
      <c r="K25" t="s">
        <v>26</v>
      </c>
      <c r="L25" t="s">
        <v>226</v>
      </c>
      <c r="M25" t="s">
        <v>227</v>
      </c>
      <c r="N25" t="s">
        <v>473</v>
      </c>
      <c r="O25" s="1">
        <v>39306</v>
      </c>
      <c r="P25" t="s">
        <v>29</v>
      </c>
      <c r="Q25" t="s">
        <v>79</v>
      </c>
      <c r="R25" t="s">
        <v>228</v>
      </c>
      <c r="S25">
        <v>6128505375</v>
      </c>
      <c r="T25" t="s">
        <v>47</v>
      </c>
      <c r="U25" t="s">
        <v>81</v>
      </c>
    </row>
    <row r="26" spans="1:22" ht="15.75">
      <c r="A26">
        <v>10127311</v>
      </c>
      <c r="B26">
        <v>11147825</v>
      </c>
      <c r="C26" t="s">
        <v>41</v>
      </c>
      <c r="D26" t="s">
        <v>41</v>
      </c>
      <c r="E26" t="s">
        <v>42</v>
      </c>
      <c r="F26" t="s">
        <v>24</v>
      </c>
      <c r="G26" t="s">
        <v>25</v>
      </c>
      <c r="H26">
        <v>33</v>
      </c>
      <c r="I26">
        <v>33</v>
      </c>
      <c r="J26">
        <v>0</v>
      </c>
      <c r="K26" t="s">
        <v>26</v>
      </c>
      <c r="L26" t="s">
        <v>43</v>
      </c>
      <c r="M26" t="s">
        <v>44</v>
      </c>
      <c r="N26" t="s">
        <v>436</v>
      </c>
      <c r="O26" s="1">
        <v>38698</v>
      </c>
      <c r="P26" t="s">
        <v>29</v>
      </c>
      <c r="Q26" t="s">
        <v>30</v>
      </c>
      <c r="R26" t="s">
        <v>45</v>
      </c>
      <c r="S26" t="s">
        <v>46</v>
      </c>
      <c r="T26" t="s">
        <v>47</v>
      </c>
      <c r="U26" t="s">
        <v>33</v>
      </c>
      <c r="V26" t="s">
        <v>34</v>
      </c>
    </row>
    <row r="27" spans="1:22" ht="15.75">
      <c r="A27">
        <v>10133786</v>
      </c>
      <c r="B27">
        <v>11155253</v>
      </c>
      <c r="C27" t="s">
        <v>195</v>
      </c>
      <c r="D27" t="s">
        <v>195</v>
      </c>
      <c r="E27" t="s">
        <v>196</v>
      </c>
      <c r="F27" t="s">
        <v>24</v>
      </c>
      <c r="G27" t="s">
        <v>25</v>
      </c>
      <c r="H27">
        <v>33</v>
      </c>
      <c r="I27">
        <v>33</v>
      </c>
      <c r="J27">
        <v>0</v>
      </c>
      <c r="K27" t="s">
        <v>26</v>
      </c>
      <c r="L27" t="s">
        <v>197</v>
      </c>
      <c r="M27" t="s">
        <v>198</v>
      </c>
      <c r="N27" t="s">
        <v>467</v>
      </c>
      <c r="O27" s="1">
        <v>38886</v>
      </c>
      <c r="P27" t="s">
        <v>29</v>
      </c>
      <c r="Q27" t="s">
        <v>70</v>
      </c>
      <c r="R27" t="s">
        <v>199</v>
      </c>
      <c r="S27">
        <v>6124061147</v>
      </c>
      <c r="T27" t="s">
        <v>47</v>
      </c>
      <c r="U27" t="s">
        <v>33</v>
      </c>
      <c r="V27" t="s">
        <v>34</v>
      </c>
    </row>
    <row r="28" spans="1:22" ht="15.75">
      <c r="A28">
        <v>10148504</v>
      </c>
      <c r="B28">
        <v>11172435</v>
      </c>
      <c r="C28" t="s">
        <v>294</v>
      </c>
      <c r="D28" t="s">
        <v>294</v>
      </c>
      <c r="E28" t="s">
        <v>295</v>
      </c>
      <c r="F28" t="s">
        <v>24</v>
      </c>
      <c r="G28" t="s">
        <v>25</v>
      </c>
      <c r="H28">
        <v>33</v>
      </c>
      <c r="I28">
        <v>33</v>
      </c>
      <c r="J28">
        <v>0</v>
      </c>
      <c r="K28" t="s">
        <v>26</v>
      </c>
      <c r="L28" t="s">
        <v>296</v>
      </c>
      <c r="M28" t="s">
        <v>297</v>
      </c>
      <c r="N28" t="s">
        <v>486</v>
      </c>
      <c r="O28" s="1">
        <v>39498</v>
      </c>
      <c r="P28" t="s">
        <v>29</v>
      </c>
      <c r="Q28" t="s">
        <v>30</v>
      </c>
      <c r="R28" t="s">
        <v>298</v>
      </c>
      <c r="S28" t="s">
        <v>299</v>
      </c>
      <c r="T28" t="s">
        <v>32</v>
      </c>
      <c r="U28" t="s">
        <v>133</v>
      </c>
      <c r="V28" t="s">
        <v>34</v>
      </c>
    </row>
    <row r="29" spans="1:22" ht="15.75">
      <c r="A29">
        <v>10209677</v>
      </c>
      <c r="B29">
        <v>11242601</v>
      </c>
      <c r="C29" t="s">
        <v>418</v>
      </c>
      <c r="D29" t="s">
        <v>418</v>
      </c>
      <c r="E29" t="s">
        <v>419</v>
      </c>
      <c r="F29" t="s">
        <v>50</v>
      </c>
      <c r="G29" t="s">
        <v>51</v>
      </c>
      <c r="H29">
        <v>33</v>
      </c>
      <c r="I29">
        <v>0</v>
      </c>
      <c r="J29">
        <v>33</v>
      </c>
      <c r="K29" t="s">
        <v>26</v>
      </c>
      <c r="L29" t="s">
        <v>420</v>
      </c>
      <c r="M29" t="s">
        <v>421</v>
      </c>
      <c r="N29" t="s">
        <v>510</v>
      </c>
      <c r="O29" s="1">
        <v>39253</v>
      </c>
      <c r="P29" t="s">
        <v>29</v>
      </c>
      <c r="Q29" t="s">
        <v>70</v>
      </c>
      <c r="R29" t="s">
        <v>422</v>
      </c>
      <c r="S29">
        <v>6124089277</v>
      </c>
      <c r="T29" t="s">
        <v>47</v>
      </c>
      <c r="U29" t="s">
        <v>81</v>
      </c>
      <c r="V29" t="s">
        <v>34</v>
      </c>
    </row>
    <row r="30" spans="1:22" ht="15.75">
      <c r="A30">
        <v>10143008</v>
      </c>
      <c r="B30">
        <v>11165945</v>
      </c>
      <c r="C30" t="s">
        <v>246</v>
      </c>
      <c r="D30" t="s">
        <v>246</v>
      </c>
      <c r="E30" t="s">
        <v>247</v>
      </c>
      <c r="F30" t="s">
        <v>50</v>
      </c>
      <c r="G30" t="s">
        <v>51</v>
      </c>
      <c r="H30">
        <v>33</v>
      </c>
      <c r="I30">
        <v>0</v>
      </c>
      <c r="J30">
        <v>33</v>
      </c>
      <c r="K30" t="s">
        <v>26</v>
      </c>
      <c r="L30" t="s">
        <v>248</v>
      </c>
      <c r="M30" t="s">
        <v>249</v>
      </c>
      <c r="N30" t="s">
        <v>477</v>
      </c>
      <c r="O30" s="1">
        <v>39773</v>
      </c>
      <c r="P30" t="s">
        <v>29</v>
      </c>
      <c r="Q30" t="s">
        <v>30</v>
      </c>
      <c r="R30" t="s">
        <v>250</v>
      </c>
      <c r="S30" t="s">
        <v>251</v>
      </c>
      <c r="T30" t="s">
        <v>32</v>
      </c>
      <c r="U30" t="s">
        <v>55</v>
      </c>
      <c r="V30" t="s">
        <v>34</v>
      </c>
    </row>
    <row r="31" spans="1:22" ht="15.75">
      <c r="A31">
        <v>10149863</v>
      </c>
      <c r="B31">
        <v>11173988</v>
      </c>
      <c r="C31" t="s">
        <v>318</v>
      </c>
      <c r="D31" t="s">
        <v>318</v>
      </c>
      <c r="E31" t="s">
        <v>319</v>
      </c>
      <c r="F31" t="s">
        <v>50</v>
      </c>
      <c r="G31" t="s">
        <v>51</v>
      </c>
      <c r="H31">
        <v>33</v>
      </c>
      <c r="I31">
        <v>0</v>
      </c>
      <c r="J31">
        <v>33</v>
      </c>
      <c r="K31" t="s">
        <v>26</v>
      </c>
      <c r="L31" t="s">
        <v>320</v>
      </c>
      <c r="M31" t="s">
        <v>321</v>
      </c>
      <c r="N31" t="s">
        <v>491</v>
      </c>
      <c r="O31" s="1">
        <v>39464</v>
      </c>
      <c r="P31" t="s">
        <v>29</v>
      </c>
      <c r="Q31" t="s">
        <v>30</v>
      </c>
      <c r="R31" t="s">
        <v>322</v>
      </c>
      <c r="S31" t="s">
        <v>323</v>
      </c>
      <c r="T31" t="s">
        <v>32</v>
      </c>
      <c r="U31" t="s">
        <v>133</v>
      </c>
      <c r="V31" t="s">
        <v>34</v>
      </c>
    </row>
    <row r="32" spans="1:21" ht="15.75">
      <c r="A32">
        <v>10192075</v>
      </c>
      <c r="B32">
        <v>11222545</v>
      </c>
      <c r="C32" t="s">
        <v>398</v>
      </c>
      <c r="D32" t="s">
        <v>398</v>
      </c>
      <c r="E32" t="s">
        <v>399</v>
      </c>
      <c r="F32" t="s">
        <v>76</v>
      </c>
      <c r="G32" t="s">
        <v>25</v>
      </c>
      <c r="K32" t="s">
        <v>26</v>
      </c>
      <c r="L32" t="s">
        <v>402</v>
      </c>
      <c r="M32" t="s">
        <v>112</v>
      </c>
      <c r="N32" t="s">
        <v>507</v>
      </c>
      <c r="O32" s="1">
        <v>40245</v>
      </c>
      <c r="P32" t="s">
        <v>29</v>
      </c>
      <c r="Q32" t="s">
        <v>70</v>
      </c>
      <c r="R32" t="s">
        <v>403</v>
      </c>
      <c r="S32" t="s">
        <v>401</v>
      </c>
      <c r="T32" t="s">
        <v>47</v>
      </c>
      <c r="U32" t="s">
        <v>65</v>
      </c>
    </row>
    <row r="33" spans="1:22" ht="15.75">
      <c r="A33">
        <v>10128112</v>
      </c>
      <c r="B33">
        <v>11148743</v>
      </c>
      <c r="C33" t="s">
        <v>110</v>
      </c>
      <c r="D33" t="s">
        <v>110</v>
      </c>
      <c r="E33" t="s">
        <v>111</v>
      </c>
      <c r="F33" t="s">
        <v>50</v>
      </c>
      <c r="G33" t="s">
        <v>51</v>
      </c>
      <c r="H33">
        <v>33</v>
      </c>
      <c r="I33">
        <v>0</v>
      </c>
      <c r="J33">
        <v>33</v>
      </c>
      <c r="K33" t="s">
        <v>26</v>
      </c>
      <c r="L33" t="s">
        <v>102</v>
      </c>
      <c r="M33" t="s">
        <v>112</v>
      </c>
      <c r="N33" t="s">
        <v>449</v>
      </c>
      <c r="O33" s="1">
        <v>39229</v>
      </c>
      <c r="P33" t="s">
        <v>29</v>
      </c>
      <c r="Q33" t="s">
        <v>70</v>
      </c>
      <c r="R33" t="s">
        <v>113</v>
      </c>
      <c r="S33">
        <v>6124699669</v>
      </c>
      <c r="T33" t="s">
        <v>47</v>
      </c>
      <c r="U33" t="s">
        <v>81</v>
      </c>
      <c r="V33" t="s">
        <v>34</v>
      </c>
    </row>
    <row r="34" spans="1:21" ht="15.75">
      <c r="A34">
        <v>10192075</v>
      </c>
      <c r="B34">
        <v>11222544</v>
      </c>
      <c r="C34" t="s">
        <v>398</v>
      </c>
      <c r="D34" t="s">
        <v>398</v>
      </c>
      <c r="E34" t="s">
        <v>399</v>
      </c>
      <c r="F34" t="s">
        <v>76</v>
      </c>
      <c r="G34" t="s">
        <v>25</v>
      </c>
      <c r="H34">
        <v>0</v>
      </c>
      <c r="I34">
        <v>0</v>
      </c>
      <c r="J34">
        <v>0</v>
      </c>
      <c r="K34" t="s">
        <v>26</v>
      </c>
      <c r="L34" t="s">
        <v>102</v>
      </c>
      <c r="M34" t="s">
        <v>112</v>
      </c>
      <c r="N34" t="s">
        <v>449</v>
      </c>
      <c r="O34" s="1">
        <v>39229</v>
      </c>
      <c r="P34" t="s">
        <v>29</v>
      </c>
      <c r="Q34" t="s">
        <v>70</v>
      </c>
      <c r="R34" t="s">
        <v>400</v>
      </c>
      <c r="S34" t="s">
        <v>401</v>
      </c>
      <c r="T34" t="s">
        <v>47</v>
      </c>
      <c r="U34" t="s">
        <v>81</v>
      </c>
    </row>
    <row r="35" spans="1:22" ht="15.75">
      <c r="A35">
        <v>10128772</v>
      </c>
      <c r="B35">
        <v>11149510</v>
      </c>
      <c r="C35" t="s">
        <v>134</v>
      </c>
      <c r="D35" t="s">
        <v>134</v>
      </c>
      <c r="E35" t="s">
        <v>135</v>
      </c>
      <c r="F35" t="s">
        <v>24</v>
      </c>
      <c r="G35" t="s">
        <v>25</v>
      </c>
      <c r="H35">
        <v>33</v>
      </c>
      <c r="I35">
        <v>33</v>
      </c>
      <c r="J35">
        <v>0</v>
      </c>
      <c r="K35" t="s">
        <v>26</v>
      </c>
      <c r="L35" t="s">
        <v>136</v>
      </c>
      <c r="M35" t="s">
        <v>137</v>
      </c>
      <c r="N35" t="s">
        <v>455</v>
      </c>
      <c r="O35" s="1">
        <v>38927</v>
      </c>
      <c r="P35" t="s">
        <v>29</v>
      </c>
      <c r="Q35" t="s">
        <v>70</v>
      </c>
      <c r="R35" t="s">
        <v>138</v>
      </c>
      <c r="S35">
        <v>6123917131</v>
      </c>
      <c r="T35" t="s">
        <v>32</v>
      </c>
      <c r="U35" t="s">
        <v>33</v>
      </c>
      <c r="V35" t="s">
        <v>34</v>
      </c>
    </row>
    <row r="36" spans="1:22" ht="15.75">
      <c r="A36">
        <v>10167430</v>
      </c>
      <c r="B36">
        <v>11194409</v>
      </c>
      <c r="C36" t="s">
        <v>386</v>
      </c>
      <c r="D36" t="s">
        <v>386</v>
      </c>
      <c r="E36" t="s">
        <v>387</v>
      </c>
      <c r="F36" t="s">
        <v>24</v>
      </c>
      <c r="G36" t="s">
        <v>25</v>
      </c>
      <c r="H36">
        <v>66</v>
      </c>
      <c r="I36">
        <v>66</v>
      </c>
      <c r="J36">
        <v>0</v>
      </c>
      <c r="K36" t="s">
        <v>26</v>
      </c>
      <c r="L36" t="s">
        <v>136</v>
      </c>
      <c r="M36" t="s">
        <v>137</v>
      </c>
      <c r="N36" t="s">
        <v>455</v>
      </c>
      <c r="O36" s="1">
        <v>38927</v>
      </c>
      <c r="P36" t="s">
        <v>29</v>
      </c>
      <c r="Q36" t="s">
        <v>70</v>
      </c>
      <c r="R36" t="s">
        <v>388</v>
      </c>
      <c r="S36" t="s">
        <v>389</v>
      </c>
      <c r="T36" t="s">
        <v>32</v>
      </c>
      <c r="U36" t="s">
        <v>33</v>
      </c>
      <c r="V36" t="s">
        <v>34</v>
      </c>
    </row>
    <row r="37" spans="1:22" ht="15.75">
      <c r="A37">
        <v>10167430</v>
      </c>
      <c r="B37">
        <v>11194410</v>
      </c>
      <c r="C37" t="s">
        <v>386</v>
      </c>
      <c r="D37" t="s">
        <v>386</v>
      </c>
      <c r="E37" t="s">
        <v>387</v>
      </c>
      <c r="F37" t="s">
        <v>24</v>
      </c>
      <c r="G37" t="s">
        <v>25</v>
      </c>
      <c r="K37" t="s">
        <v>26</v>
      </c>
      <c r="L37" t="s">
        <v>390</v>
      </c>
      <c r="M37" t="s">
        <v>137</v>
      </c>
      <c r="N37" t="s">
        <v>505</v>
      </c>
      <c r="O37" s="1">
        <v>39983</v>
      </c>
      <c r="P37" t="s">
        <v>29</v>
      </c>
      <c r="Q37" t="s">
        <v>70</v>
      </c>
      <c r="R37" t="s">
        <v>391</v>
      </c>
      <c r="S37" t="s">
        <v>392</v>
      </c>
      <c r="T37" t="s">
        <v>32</v>
      </c>
      <c r="U37" t="s">
        <v>55</v>
      </c>
      <c r="V37" t="s">
        <v>34</v>
      </c>
    </row>
    <row r="38" spans="1:21" ht="15.75">
      <c r="A38">
        <v>10167969</v>
      </c>
      <c r="B38">
        <v>11195007</v>
      </c>
      <c r="C38" t="s">
        <v>393</v>
      </c>
      <c r="D38" t="s">
        <v>393</v>
      </c>
      <c r="E38" t="s">
        <v>394</v>
      </c>
      <c r="F38" t="s">
        <v>76</v>
      </c>
      <c r="G38" t="s">
        <v>25</v>
      </c>
      <c r="H38">
        <v>0</v>
      </c>
      <c r="I38">
        <v>0</v>
      </c>
      <c r="J38">
        <v>0</v>
      </c>
      <c r="K38" t="s">
        <v>26</v>
      </c>
      <c r="L38" t="s">
        <v>395</v>
      </c>
      <c r="M38" t="s">
        <v>396</v>
      </c>
      <c r="N38" t="s">
        <v>506</v>
      </c>
      <c r="O38" s="1">
        <v>40144</v>
      </c>
      <c r="P38" t="s">
        <v>29</v>
      </c>
      <c r="Q38" t="s">
        <v>70</v>
      </c>
      <c r="R38" t="s">
        <v>397</v>
      </c>
      <c r="S38">
        <v>3107393499</v>
      </c>
      <c r="T38" t="s">
        <v>47</v>
      </c>
      <c r="U38" t="s">
        <v>65</v>
      </c>
    </row>
    <row r="39" spans="1:22" ht="15.75">
      <c r="A39">
        <v>10138803</v>
      </c>
      <c r="B39">
        <v>11160999</v>
      </c>
      <c r="C39" t="s">
        <v>209</v>
      </c>
      <c r="D39" t="s">
        <v>209</v>
      </c>
      <c r="E39" t="s">
        <v>210</v>
      </c>
      <c r="F39" t="s">
        <v>24</v>
      </c>
      <c r="G39" t="s">
        <v>25</v>
      </c>
      <c r="H39">
        <v>33</v>
      </c>
      <c r="I39">
        <v>33</v>
      </c>
      <c r="J39">
        <v>0</v>
      </c>
      <c r="K39" t="s">
        <v>26</v>
      </c>
      <c r="L39" t="s">
        <v>211</v>
      </c>
      <c r="M39" t="s">
        <v>212</v>
      </c>
      <c r="N39" t="s">
        <v>470</v>
      </c>
      <c r="O39" s="1">
        <v>39571</v>
      </c>
      <c r="P39" t="s">
        <v>29</v>
      </c>
      <c r="Q39" t="s">
        <v>79</v>
      </c>
      <c r="R39" t="s">
        <v>213</v>
      </c>
      <c r="S39">
        <v>6123188343</v>
      </c>
      <c r="T39" t="s">
        <v>32</v>
      </c>
      <c r="U39" t="s">
        <v>133</v>
      </c>
      <c r="V39" t="s">
        <v>34</v>
      </c>
    </row>
    <row r="40" spans="1:21" ht="15.75">
      <c r="A40">
        <v>10209043</v>
      </c>
      <c r="B40">
        <v>11241897</v>
      </c>
      <c r="C40" t="s">
        <v>413</v>
      </c>
      <c r="D40" t="s">
        <v>413</v>
      </c>
      <c r="E40" t="s">
        <v>414</v>
      </c>
      <c r="F40" t="s">
        <v>76</v>
      </c>
      <c r="G40" t="s">
        <v>25</v>
      </c>
      <c r="H40">
        <v>0</v>
      </c>
      <c r="I40">
        <v>0</v>
      </c>
      <c r="J40">
        <v>0</v>
      </c>
      <c r="K40" t="s">
        <v>26</v>
      </c>
      <c r="L40" t="s">
        <v>415</v>
      </c>
      <c r="M40" t="s">
        <v>416</v>
      </c>
      <c r="N40" t="s">
        <v>509</v>
      </c>
      <c r="O40" s="1">
        <v>38514</v>
      </c>
      <c r="P40" t="s">
        <v>93</v>
      </c>
      <c r="Q40" t="s">
        <v>70</v>
      </c>
      <c r="R40" t="s">
        <v>417</v>
      </c>
      <c r="S40">
        <v>6122145438</v>
      </c>
      <c r="T40" t="s">
        <v>47</v>
      </c>
      <c r="U40" t="s">
        <v>33</v>
      </c>
    </row>
    <row r="41" spans="1:21" ht="15.75">
      <c r="A41">
        <v>10127757</v>
      </c>
      <c r="B41">
        <v>11148335</v>
      </c>
      <c r="C41" t="s">
        <v>89</v>
      </c>
      <c r="D41" t="s">
        <v>89</v>
      </c>
      <c r="E41" t="s">
        <v>90</v>
      </c>
      <c r="F41" t="s">
        <v>76</v>
      </c>
      <c r="G41" t="s">
        <v>25</v>
      </c>
      <c r="H41">
        <v>0</v>
      </c>
      <c r="I41">
        <v>0</v>
      </c>
      <c r="J41">
        <v>0</v>
      </c>
      <c r="K41" t="s">
        <v>26</v>
      </c>
      <c r="L41" t="s">
        <v>91</v>
      </c>
      <c r="M41" t="s">
        <v>92</v>
      </c>
      <c r="N41" t="s">
        <v>445</v>
      </c>
      <c r="O41" s="1">
        <v>38938</v>
      </c>
      <c r="P41" t="s">
        <v>93</v>
      </c>
      <c r="Q41" t="s">
        <v>70</v>
      </c>
      <c r="R41" t="s">
        <v>94</v>
      </c>
      <c r="S41">
        <v>6514030271</v>
      </c>
      <c r="T41" t="s">
        <v>32</v>
      </c>
      <c r="U41" t="s">
        <v>33</v>
      </c>
    </row>
    <row r="42" spans="1:22" ht="15.75">
      <c r="A42">
        <v>10143231</v>
      </c>
      <c r="B42">
        <v>11166211</v>
      </c>
      <c r="C42" t="s">
        <v>252</v>
      </c>
      <c r="D42" t="s">
        <v>252</v>
      </c>
      <c r="E42" t="s">
        <v>253</v>
      </c>
      <c r="F42" t="s">
        <v>24</v>
      </c>
      <c r="G42" t="s">
        <v>25</v>
      </c>
      <c r="H42">
        <v>33</v>
      </c>
      <c r="I42">
        <v>33</v>
      </c>
      <c r="J42">
        <v>0</v>
      </c>
      <c r="K42" t="s">
        <v>26</v>
      </c>
      <c r="L42" t="s">
        <v>254</v>
      </c>
      <c r="M42" t="s">
        <v>255</v>
      </c>
      <c r="N42" t="s">
        <v>478</v>
      </c>
      <c r="O42" s="1">
        <v>38808</v>
      </c>
      <c r="P42" t="s">
        <v>29</v>
      </c>
      <c r="Q42" t="s">
        <v>30</v>
      </c>
      <c r="R42" t="s">
        <v>256</v>
      </c>
      <c r="S42">
        <v>6122319989</v>
      </c>
      <c r="T42" t="s">
        <v>47</v>
      </c>
      <c r="U42" t="s">
        <v>33</v>
      </c>
      <c r="V42" t="s">
        <v>34</v>
      </c>
    </row>
    <row r="43" spans="1:22" ht="15.75">
      <c r="A43">
        <v>10136839</v>
      </c>
      <c r="B43">
        <v>11158740</v>
      </c>
      <c r="C43" t="s">
        <v>204</v>
      </c>
      <c r="D43" t="s">
        <v>204</v>
      </c>
      <c r="E43" t="s">
        <v>205</v>
      </c>
      <c r="F43" t="s">
        <v>24</v>
      </c>
      <c r="G43" t="s">
        <v>25</v>
      </c>
      <c r="H43">
        <v>33</v>
      </c>
      <c r="I43">
        <v>33</v>
      </c>
      <c r="J43">
        <v>0</v>
      </c>
      <c r="K43" t="s">
        <v>26</v>
      </c>
      <c r="L43" t="s">
        <v>206</v>
      </c>
      <c r="M43" t="s">
        <v>207</v>
      </c>
      <c r="N43" t="s">
        <v>469</v>
      </c>
      <c r="O43" s="1">
        <v>38244</v>
      </c>
      <c r="P43" t="s">
        <v>29</v>
      </c>
      <c r="Q43" t="s">
        <v>70</v>
      </c>
      <c r="R43" t="s">
        <v>208</v>
      </c>
      <c r="S43">
        <v>6127235584</v>
      </c>
      <c r="T43" t="s">
        <v>32</v>
      </c>
      <c r="U43" t="s">
        <v>40</v>
      </c>
      <c r="V43" t="s">
        <v>34</v>
      </c>
    </row>
    <row r="44" spans="1:22" ht="15.75">
      <c r="A44">
        <v>10143618</v>
      </c>
      <c r="B44">
        <v>11166676</v>
      </c>
      <c r="C44" t="s">
        <v>262</v>
      </c>
      <c r="D44" t="s">
        <v>262</v>
      </c>
      <c r="E44" t="s">
        <v>263</v>
      </c>
      <c r="F44" t="s">
        <v>24</v>
      </c>
      <c r="G44" t="s">
        <v>25</v>
      </c>
      <c r="H44">
        <v>33</v>
      </c>
      <c r="I44">
        <v>33</v>
      </c>
      <c r="J44">
        <v>0</v>
      </c>
      <c r="K44" t="s">
        <v>26</v>
      </c>
      <c r="L44" t="s">
        <v>264</v>
      </c>
      <c r="M44" t="s">
        <v>265</v>
      </c>
      <c r="N44" t="s">
        <v>480</v>
      </c>
      <c r="O44" s="1">
        <v>38510</v>
      </c>
      <c r="P44" t="s">
        <v>29</v>
      </c>
      <c r="Q44" t="s">
        <v>79</v>
      </c>
      <c r="R44" t="s">
        <v>266</v>
      </c>
      <c r="S44">
        <v>16122896541</v>
      </c>
      <c r="T44" t="s">
        <v>47</v>
      </c>
      <c r="U44" t="s">
        <v>40</v>
      </c>
      <c r="V44" t="s">
        <v>34</v>
      </c>
    </row>
    <row r="45" spans="1:22" ht="15.75">
      <c r="A45">
        <v>10134390</v>
      </c>
      <c r="B45">
        <v>11155956</v>
      </c>
      <c r="C45" t="s">
        <v>200</v>
      </c>
      <c r="D45" t="s">
        <v>200</v>
      </c>
      <c r="E45" t="s">
        <v>201</v>
      </c>
      <c r="F45" t="s">
        <v>24</v>
      </c>
      <c r="G45" t="s">
        <v>25</v>
      </c>
      <c r="H45">
        <v>33</v>
      </c>
      <c r="I45">
        <v>33</v>
      </c>
      <c r="J45">
        <v>0</v>
      </c>
      <c r="K45" t="s">
        <v>26</v>
      </c>
      <c r="L45" t="s">
        <v>174</v>
      </c>
      <c r="M45" t="s">
        <v>202</v>
      </c>
      <c r="N45" t="s">
        <v>468</v>
      </c>
      <c r="O45" s="1">
        <v>39021</v>
      </c>
      <c r="P45" t="s">
        <v>29</v>
      </c>
      <c r="Q45" t="s">
        <v>30</v>
      </c>
      <c r="R45" t="s">
        <v>203</v>
      </c>
      <c r="S45">
        <v>6125001379</v>
      </c>
      <c r="T45" t="s">
        <v>32</v>
      </c>
      <c r="U45" t="s">
        <v>81</v>
      </c>
      <c r="V45" t="s">
        <v>34</v>
      </c>
    </row>
    <row r="46" spans="1:21" ht="15.75">
      <c r="A46">
        <v>10149715</v>
      </c>
      <c r="B46">
        <v>11173820</v>
      </c>
      <c r="C46" t="s">
        <v>304</v>
      </c>
      <c r="D46" t="s">
        <v>304</v>
      </c>
      <c r="E46" t="s">
        <v>305</v>
      </c>
      <c r="F46" t="s">
        <v>76</v>
      </c>
      <c r="G46" t="s">
        <v>25</v>
      </c>
      <c r="H46">
        <v>0</v>
      </c>
      <c r="I46">
        <v>0</v>
      </c>
      <c r="J46">
        <v>0</v>
      </c>
      <c r="K46" t="s">
        <v>26</v>
      </c>
      <c r="L46" t="s">
        <v>306</v>
      </c>
      <c r="M46" t="s">
        <v>307</v>
      </c>
      <c r="N46" t="s">
        <v>488</v>
      </c>
      <c r="O46" s="1">
        <v>39853</v>
      </c>
      <c r="P46" t="s">
        <v>93</v>
      </c>
      <c r="Q46" t="s">
        <v>30</v>
      </c>
      <c r="R46" t="s">
        <v>308</v>
      </c>
      <c r="S46">
        <v>7633338778</v>
      </c>
      <c r="T46" t="s">
        <v>47</v>
      </c>
      <c r="U46" t="s">
        <v>55</v>
      </c>
    </row>
    <row r="47" spans="1:22" ht="15.75">
      <c r="A47">
        <v>10146124</v>
      </c>
      <c r="B47">
        <v>11169659</v>
      </c>
      <c r="C47" t="s">
        <v>273</v>
      </c>
      <c r="D47" t="s">
        <v>273</v>
      </c>
      <c r="E47" t="s">
        <v>274</v>
      </c>
      <c r="F47" t="s">
        <v>24</v>
      </c>
      <c r="G47" t="s">
        <v>25</v>
      </c>
      <c r="H47">
        <v>33</v>
      </c>
      <c r="I47">
        <v>33</v>
      </c>
      <c r="J47">
        <v>0</v>
      </c>
      <c r="K47" t="s">
        <v>26</v>
      </c>
      <c r="L47" t="s">
        <v>275</v>
      </c>
      <c r="M47" t="s">
        <v>276</v>
      </c>
      <c r="N47" t="s">
        <v>482</v>
      </c>
      <c r="O47" s="1">
        <v>38994</v>
      </c>
      <c r="P47" t="s">
        <v>29</v>
      </c>
      <c r="Q47" t="s">
        <v>70</v>
      </c>
      <c r="R47" t="s">
        <v>277</v>
      </c>
      <c r="S47">
        <v>6123931263</v>
      </c>
      <c r="T47" t="s">
        <v>47</v>
      </c>
      <c r="U47" t="s">
        <v>81</v>
      </c>
      <c r="V47" t="s">
        <v>34</v>
      </c>
    </row>
    <row r="48" spans="1:22" ht="15.75">
      <c r="A48">
        <v>10150729</v>
      </c>
      <c r="B48">
        <v>11174971</v>
      </c>
      <c r="C48" t="s">
        <v>333</v>
      </c>
      <c r="D48" t="s">
        <v>333</v>
      </c>
      <c r="E48" t="s">
        <v>334</v>
      </c>
      <c r="F48" t="s">
        <v>24</v>
      </c>
      <c r="G48" t="s">
        <v>25</v>
      </c>
      <c r="H48">
        <v>33</v>
      </c>
      <c r="I48">
        <v>33</v>
      </c>
      <c r="J48">
        <v>0</v>
      </c>
      <c r="K48" t="s">
        <v>26</v>
      </c>
      <c r="L48" t="s">
        <v>335</v>
      </c>
      <c r="M48" t="s">
        <v>336</v>
      </c>
      <c r="N48" t="s">
        <v>494</v>
      </c>
      <c r="O48" s="1">
        <v>38669</v>
      </c>
      <c r="P48" t="s">
        <v>29</v>
      </c>
      <c r="Q48" t="s">
        <v>70</v>
      </c>
      <c r="R48" t="s">
        <v>337</v>
      </c>
      <c r="S48">
        <v>6124584793</v>
      </c>
      <c r="T48" t="s">
        <v>47</v>
      </c>
      <c r="U48" t="s">
        <v>33</v>
      </c>
      <c r="V48" t="s">
        <v>34</v>
      </c>
    </row>
    <row r="49" spans="1:22" ht="15.75">
      <c r="A49">
        <v>10130751</v>
      </c>
      <c r="B49">
        <v>11151763</v>
      </c>
      <c r="C49" t="s">
        <v>154</v>
      </c>
      <c r="D49" t="s">
        <v>154</v>
      </c>
      <c r="E49" t="s">
        <v>155</v>
      </c>
      <c r="F49" t="s">
        <v>24</v>
      </c>
      <c r="G49" t="s">
        <v>25</v>
      </c>
      <c r="H49">
        <v>33</v>
      </c>
      <c r="I49">
        <v>33</v>
      </c>
      <c r="J49">
        <v>0</v>
      </c>
      <c r="K49" t="s">
        <v>26</v>
      </c>
      <c r="L49" t="s">
        <v>156</v>
      </c>
      <c r="M49" t="s">
        <v>157</v>
      </c>
      <c r="N49" t="s">
        <v>459</v>
      </c>
      <c r="O49" s="1">
        <v>38548</v>
      </c>
      <c r="P49" t="s">
        <v>29</v>
      </c>
      <c r="Q49" t="s">
        <v>30</v>
      </c>
      <c r="R49" t="s">
        <v>158</v>
      </c>
      <c r="S49">
        <v>6128599158</v>
      </c>
      <c r="T49" t="s">
        <v>47</v>
      </c>
      <c r="U49" t="s">
        <v>33</v>
      </c>
      <c r="V49" t="s">
        <v>34</v>
      </c>
    </row>
    <row r="50" spans="1:22" ht="15.75">
      <c r="A50">
        <v>10139409</v>
      </c>
      <c r="B50">
        <v>11161704</v>
      </c>
      <c r="C50" t="s">
        <v>219</v>
      </c>
      <c r="D50" t="s">
        <v>219</v>
      </c>
      <c r="E50" t="s">
        <v>220</v>
      </c>
      <c r="F50" t="s">
        <v>24</v>
      </c>
      <c r="G50" t="s">
        <v>25</v>
      </c>
      <c r="H50">
        <v>33</v>
      </c>
      <c r="I50">
        <v>33</v>
      </c>
      <c r="J50">
        <v>0</v>
      </c>
      <c r="K50" t="s">
        <v>26</v>
      </c>
      <c r="L50" t="s">
        <v>221</v>
      </c>
      <c r="M50" t="s">
        <v>222</v>
      </c>
      <c r="N50" t="s">
        <v>472</v>
      </c>
      <c r="O50" s="1">
        <v>38673</v>
      </c>
      <c r="P50" t="s">
        <v>29</v>
      </c>
      <c r="Q50" t="s">
        <v>30</v>
      </c>
      <c r="R50" t="s">
        <v>223</v>
      </c>
      <c r="S50">
        <v>6127472463</v>
      </c>
      <c r="T50" t="s">
        <v>32</v>
      </c>
      <c r="U50" t="s">
        <v>33</v>
      </c>
      <c r="V50" t="s">
        <v>34</v>
      </c>
    </row>
    <row r="51" spans="1:22" ht="15.75">
      <c r="A51">
        <v>10144782</v>
      </c>
      <c r="B51">
        <v>11168053</v>
      </c>
      <c r="C51" t="s">
        <v>267</v>
      </c>
      <c r="D51" t="s">
        <v>267</v>
      </c>
      <c r="E51" t="s">
        <v>268</v>
      </c>
      <c r="F51" t="s">
        <v>24</v>
      </c>
      <c r="G51" t="s">
        <v>25</v>
      </c>
      <c r="H51">
        <v>33</v>
      </c>
      <c r="I51">
        <v>33</v>
      </c>
      <c r="J51">
        <v>0</v>
      </c>
      <c r="K51" t="s">
        <v>26</v>
      </c>
      <c r="L51" t="s">
        <v>269</v>
      </c>
      <c r="M51" t="s">
        <v>270</v>
      </c>
      <c r="N51" t="s">
        <v>481</v>
      </c>
      <c r="O51" s="1">
        <v>39064</v>
      </c>
      <c r="P51" t="s">
        <v>29</v>
      </c>
      <c r="Q51" t="s">
        <v>30</v>
      </c>
      <c r="R51" t="s">
        <v>271</v>
      </c>
      <c r="S51" t="s">
        <v>272</v>
      </c>
      <c r="T51" t="s">
        <v>47</v>
      </c>
      <c r="U51" t="s">
        <v>81</v>
      </c>
      <c r="V51" t="s">
        <v>34</v>
      </c>
    </row>
    <row r="52" spans="1:22" ht="15.75">
      <c r="A52">
        <v>10142007</v>
      </c>
      <c r="B52">
        <v>11164787</v>
      </c>
      <c r="C52" t="s">
        <v>241</v>
      </c>
      <c r="D52" t="s">
        <v>242</v>
      </c>
      <c r="E52" t="s">
        <v>243</v>
      </c>
      <c r="F52" t="s">
        <v>24</v>
      </c>
      <c r="G52" t="s">
        <v>25</v>
      </c>
      <c r="H52">
        <v>33</v>
      </c>
      <c r="I52">
        <v>33</v>
      </c>
      <c r="J52">
        <v>0</v>
      </c>
      <c r="K52" t="s">
        <v>26</v>
      </c>
      <c r="L52" t="s">
        <v>244</v>
      </c>
      <c r="M52" t="s">
        <v>238</v>
      </c>
      <c r="N52" t="s">
        <v>476</v>
      </c>
      <c r="O52" s="1">
        <v>38932</v>
      </c>
      <c r="P52" t="s">
        <v>29</v>
      </c>
      <c r="Q52" t="s">
        <v>79</v>
      </c>
      <c r="R52" t="s">
        <v>245</v>
      </c>
      <c r="S52">
        <v>6126664802</v>
      </c>
      <c r="T52" t="s">
        <v>47</v>
      </c>
      <c r="U52" t="s">
        <v>33</v>
      </c>
      <c r="V52" t="s">
        <v>34</v>
      </c>
    </row>
    <row r="53" spans="1:21" ht="15.75">
      <c r="A53">
        <v>10141983</v>
      </c>
      <c r="B53">
        <v>11164757</v>
      </c>
      <c r="C53" t="s">
        <v>235</v>
      </c>
      <c r="D53" t="s">
        <v>235</v>
      </c>
      <c r="E53" t="s">
        <v>236</v>
      </c>
      <c r="F53" t="s">
        <v>76</v>
      </c>
      <c r="G53" t="s">
        <v>25</v>
      </c>
      <c r="H53">
        <v>0</v>
      </c>
      <c r="I53">
        <v>0</v>
      </c>
      <c r="J53">
        <v>0</v>
      </c>
      <c r="K53" t="s">
        <v>26</v>
      </c>
      <c r="L53" t="s">
        <v>237</v>
      </c>
      <c r="M53" t="s">
        <v>238</v>
      </c>
      <c r="N53" t="s">
        <v>475</v>
      </c>
      <c r="O53" s="1">
        <v>40066</v>
      </c>
      <c r="P53" t="s">
        <v>93</v>
      </c>
      <c r="Q53" t="s">
        <v>79</v>
      </c>
      <c r="R53" t="s">
        <v>239</v>
      </c>
      <c r="S53" t="s">
        <v>240</v>
      </c>
      <c r="T53" t="s">
        <v>32</v>
      </c>
      <c r="U53" t="s">
        <v>65</v>
      </c>
    </row>
    <row r="54" spans="1:22" ht="15.75">
      <c r="A54">
        <v>10128358</v>
      </c>
      <c r="B54">
        <v>11149030</v>
      </c>
      <c r="C54" t="s">
        <v>126</v>
      </c>
      <c r="D54" t="s">
        <v>126</v>
      </c>
      <c r="E54" t="s">
        <v>127</v>
      </c>
      <c r="F54" t="s">
        <v>24</v>
      </c>
      <c r="G54" t="s">
        <v>25</v>
      </c>
      <c r="H54">
        <v>66</v>
      </c>
      <c r="I54">
        <v>66</v>
      </c>
      <c r="J54">
        <v>0</v>
      </c>
      <c r="K54" t="s">
        <v>26</v>
      </c>
      <c r="L54" t="s">
        <v>128</v>
      </c>
      <c r="M54" t="s">
        <v>129</v>
      </c>
      <c r="N54" t="s">
        <v>453</v>
      </c>
      <c r="O54" s="1">
        <v>38646</v>
      </c>
      <c r="P54" t="s">
        <v>29</v>
      </c>
      <c r="Q54" t="s">
        <v>30</v>
      </c>
      <c r="R54" t="s">
        <v>130</v>
      </c>
      <c r="S54">
        <v>6133561136</v>
      </c>
      <c r="T54" t="s">
        <v>47</v>
      </c>
      <c r="U54" t="s">
        <v>33</v>
      </c>
      <c r="V54" t="s">
        <v>34</v>
      </c>
    </row>
    <row r="55" spans="1:22" ht="15.75">
      <c r="A55">
        <v>10128358</v>
      </c>
      <c r="B55">
        <v>11149031</v>
      </c>
      <c r="C55" t="s">
        <v>126</v>
      </c>
      <c r="D55" t="s">
        <v>126</v>
      </c>
      <c r="E55" t="s">
        <v>127</v>
      </c>
      <c r="F55" t="s">
        <v>24</v>
      </c>
      <c r="G55" t="s">
        <v>25</v>
      </c>
      <c r="K55" t="s">
        <v>26</v>
      </c>
      <c r="L55" t="s">
        <v>131</v>
      </c>
      <c r="M55" t="s">
        <v>129</v>
      </c>
      <c r="N55" t="s">
        <v>454</v>
      </c>
      <c r="O55" s="1">
        <v>39675</v>
      </c>
      <c r="P55" t="s">
        <v>29</v>
      </c>
      <c r="Q55" t="s">
        <v>30</v>
      </c>
      <c r="R55" t="s">
        <v>132</v>
      </c>
      <c r="S55">
        <v>6124026515</v>
      </c>
      <c r="T55" t="s">
        <v>32</v>
      </c>
      <c r="U55" t="s">
        <v>133</v>
      </c>
      <c r="V55" t="s">
        <v>34</v>
      </c>
    </row>
    <row r="56" spans="1:21" ht="15.75">
      <c r="A56">
        <v>10127638</v>
      </c>
      <c r="B56">
        <v>11148193</v>
      </c>
      <c r="C56" t="s">
        <v>74</v>
      </c>
      <c r="D56" t="s">
        <v>74</v>
      </c>
      <c r="E56" t="s">
        <v>75</v>
      </c>
      <c r="F56" t="s">
        <v>76</v>
      </c>
      <c r="G56" t="s">
        <v>25</v>
      </c>
      <c r="H56">
        <v>0</v>
      </c>
      <c r="I56">
        <v>0</v>
      </c>
      <c r="J56">
        <v>0</v>
      </c>
      <c r="K56" t="s">
        <v>26</v>
      </c>
      <c r="L56" t="s">
        <v>77</v>
      </c>
      <c r="M56" t="s">
        <v>78</v>
      </c>
      <c r="N56" t="s">
        <v>442</v>
      </c>
      <c r="O56" s="1">
        <v>39051</v>
      </c>
      <c r="P56" t="s">
        <v>29</v>
      </c>
      <c r="Q56" t="s">
        <v>79</v>
      </c>
      <c r="R56" t="s">
        <v>80</v>
      </c>
      <c r="S56">
        <v>6122140287</v>
      </c>
      <c r="T56" t="s">
        <v>47</v>
      </c>
      <c r="U56" t="s">
        <v>81</v>
      </c>
    </row>
    <row r="57" spans="1:22" ht="15.75">
      <c r="A57">
        <v>10204676</v>
      </c>
      <c r="B57">
        <v>11236922</v>
      </c>
      <c r="C57" t="s">
        <v>407</v>
      </c>
      <c r="D57" t="s">
        <v>407</v>
      </c>
      <c r="E57" t="s">
        <v>408</v>
      </c>
      <c r="F57" t="s">
        <v>24</v>
      </c>
      <c r="G57" t="s">
        <v>409</v>
      </c>
      <c r="H57">
        <v>33</v>
      </c>
      <c r="I57">
        <v>0</v>
      </c>
      <c r="J57">
        <v>33</v>
      </c>
      <c r="K57" t="s">
        <v>26</v>
      </c>
      <c r="L57" t="s">
        <v>410</v>
      </c>
      <c r="M57" t="s">
        <v>411</v>
      </c>
      <c r="N57" t="s">
        <v>508</v>
      </c>
      <c r="O57" s="1">
        <v>38502</v>
      </c>
      <c r="P57" t="s">
        <v>29</v>
      </c>
      <c r="Q57" t="s">
        <v>70</v>
      </c>
      <c r="R57" t="s">
        <v>412</v>
      </c>
      <c r="S57">
        <v>8438130060</v>
      </c>
      <c r="T57" t="s">
        <v>47</v>
      </c>
      <c r="U57" t="s">
        <v>40</v>
      </c>
      <c r="V57" t="s">
        <v>34</v>
      </c>
    </row>
    <row r="58" spans="1:22" ht="15.75">
      <c r="A58">
        <v>10157263</v>
      </c>
      <c r="B58">
        <v>11182612</v>
      </c>
      <c r="C58" t="s">
        <v>376</v>
      </c>
      <c r="D58" t="s">
        <v>376</v>
      </c>
      <c r="E58" t="s">
        <v>377</v>
      </c>
      <c r="F58" t="s">
        <v>50</v>
      </c>
      <c r="G58" t="s">
        <v>51</v>
      </c>
      <c r="H58">
        <v>33</v>
      </c>
      <c r="I58">
        <v>0</v>
      </c>
      <c r="J58">
        <v>33</v>
      </c>
      <c r="K58" t="s">
        <v>26</v>
      </c>
      <c r="L58" t="s">
        <v>378</v>
      </c>
      <c r="M58" t="s">
        <v>379</v>
      </c>
      <c r="N58" t="s">
        <v>503</v>
      </c>
      <c r="O58" s="1">
        <v>39024</v>
      </c>
      <c r="P58" t="s">
        <v>29</v>
      </c>
      <c r="Q58" t="s">
        <v>30</v>
      </c>
      <c r="R58" t="s">
        <v>380</v>
      </c>
      <c r="S58">
        <v>6138651037</v>
      </c>
      <c r="T58" t="s">
        <v>32</v>
      </c>
      <c r="U58" t="s">
        <v>81</v>
      </c>
      <c r="V58" t="s">
        <v>34</v>
      </c>
    </row>
    <row r="59" spans="1:22" ht="15.75">
      <c r="A59">
        <v>10160319</v>
      </c>
      <c r="B59">
        <v>11186144</v>
      </c>
      <c r="C59" t="s">
        <v>381</v>
      </c>
      <c r="D59" t="s">
        <v>381</v>
      </c>
      <c r="E59" t="s">
        <v>382</v>
      </c>
      <c r="F59" t="s">
        <v>24</v>
      </c>
      <c r="G59" t="s">
        <v>25</v>
      </c>
      <c r="H59">
        <v>33</v>
      </c>
      <c r="I59">
        <v>33</v>
      </c>
      <c r="J59">
        <v>0</v>
      </c>
      <c r="K59" t="s">
        <v>26</v>
      </c>
      <c r="L59" t="s">
        <v>383</v>
      </c>
      <c r="M59" t="s">
        <v>384</v>
      </c>
      <c r="N59" t="s">
        <v>504</v>
      </c>
      <c r="O59" s="1">
        <v>38761</v>
      </c>
      <c r="P59" t="s">
        <v>29</v>
      </c>
      <c r="Q59" t="s">
        <v>70</v>
      </c>
      <c r="R59" t="s">
        <v>385</v>
      </c>
      <c r="S59">
        <v>6125125251</v>
      </c>
      <c r="T59" t="s">
        <v>32</v>
      </c>
      <c r="U59" t="s">
        <v>33</v>
      </c>
      <c r="V59" t="s">
        <v>34</v>
      </c>
    </row>
    <row r="60" spans="1:22" ht="15.75">
      <c r="A60">
        <v>10151281</v>
      </c>
      <c r="B60">
        <v>11175619</v>
      </c>
      <c r="C60" t="s">
        <v>338</v>
      </c>
      <c r="D60" t="s">
        <v>338</v>
      </c>
      <c r="E60" t="s">
        <v>339</v>
      </c>
      <c r="F60" t="s">
        <v>24</v>
      </c>
      <c r="G60" t="s">
        <v>25</v>
      </c>
      <c r="H60">
        <v>33</v>
      </c>
      <c r="I60">
        <v>33</v>
      </c>
      <c r="J60">
        <v>0</v>
      </c>
      <c r="K60" t="s">
        <v>26</v>
      </c>
      <c r="L60" t="s">
        <v>340</v>
      </c>
      <c r="M60" t="s">
        <v>341</v>
      </c>
      <c r="N60" t="s">
        <v>495</v>
      </c>
      <c r="O60" s="1">
        <v>39531</v>
      </c>
      <c r="P60" t="s">
        <v>29</v>
      </c>
      <c r="Q60" t="s">
        <v>70</v>
      </c>
      <c r="R60" t="s">
        <v>342</v>
      </c>
      <c r="S60">
        <v>6126441828</v>
      </c>
      <c r="T60" t="s">
        <v>47</v>
      </c>
      <c r="U60" t="s">
        <v>133</v>
      </c>
      <c r="V60" t="s">
        <v>34</v>
      </c>
    </row>
    <row r="61" spans="1:22" ht="15.75">
      <c r="A61">
        <v>10149793</v>
      </c>
      <c r="B61">
        <v>11173907</v>
      </c>
      <c r="C61" t="s">
        <v>309</v>
      </c>
      <c r="D61" t="s">
        <v>309</v>
      </c>
      <c r="E61" t="s">
        <v>310</v>
      </c>
      <c r="F61" t="s">
        <v>50</v>
      </c>
      <c r="G61" t="s">
        <v>51</v>
      </c>
      <c r="H61">
        <v>66</v>
      </c>
      <c r="I61">
        <v>0</v>
      </c>
      <c r="J61">
        <v>66</v>
      </c>
      <c r="K61" t="s">
        <v>26</v>
      </c>
      <c r="L61" t="s">
        <v>311</v>
      </c>
      <c r="M61" t="s">
        <v>312</v>
      </c>
      <c r="N61" t="s">
        <v>489</v>
      </c>
      <c r="O61" s="1">
        <v>38885</v>
      </c>
      <c r="P61" t="s">
        <v>29</v>
      </c>
      <c r="Q61" t="s">
        <v>30</v>
      </c>
      <c r="R61" t="s">
        <v>313</v>
      </c>
      <c r="S61" t="s">
        <v>314</v>
      </c>
      <c r="T61" t="s">
        <v>32</v>
      </c>
      <c r="U61" t="s">
        <v>81</v>
      </c>
      <c r="V61" t="s">
        <v>34</v>
      </c>
    </row>
    <row r="62" spans="1:22" ht="15.75">
      <c r="A62">
        <v>10201645</v>
      </c>
      <c r="B62">
        <v>11233449</v>
      </c>
      <c r="C62" t="s">
        <v>404</v>
      </c>
      <c r="D62" t="s">
        <v>404</v>
      </c>
      <c r="E62" t="s">
        <v>405</v>
      </c>
      <c r="F62" t="s">
        <v>50</v>
      </c>
      <c r="G62" t="s">
        <v>25</v>
      </c>
      <c r="H62">
        <v>66</v>
      </c>
      <c r="I62">
        <v>66</v>
      </c>
      <c r="J62">
        <v>0</v>
      </c>
      <c r="K62" t="s">
        <v>26</v>
      </c>
      <c r="L62" t="s">
        <v>311</v>
      </c>
      <c r="M62" t="s">
        <v>312</v>
      </c>
      <c r="N62" t="s">
        <v>489</v>
      </c>
      <c r="O62" s="1">
        <v>38885</v>
      </c>
      <c r="P62" t="s">
        <v>29</v>
      </c>
      <c r="Q62" t="s">
        <v>30</v>
      </c>
      <c r="R62" t="s">
        <v>406</v>
      </c>
      <c r="S62" t="s">
        <v>314</v>
      </c>
      <c r="T62" t="s">
        <v>32</v>
      </c>
      <c r="U62" t="s">
        <v>81</v>
      </c>
      <c r="V62" t="s">
        <v>34</v>
      </c>
    </row>
    <row r="63" spans="1:22" ht="15.75">
      <c r="A63">
        <v>10149793</v>
      </c>
      <c r="B63">
        <v>11173908</v>
      </c>
      <c r="C63" t="s">
        <v>309</v>
      </c>
      <c r="D63" t="s">
        <v>309</v>
      </c>
      <c r="E63" t="s">
        <v>310</v>
      </c>
      <c r="F63" t="s">
        <v>50</v>
      </c>
      <c r="G63" t="s">
        <v>51</v>
      </c>
      <c r="K63" t="s">
        <v>26</v>
      </c>
      <c r="L63" t="s">
        <v>315</v>
      </c>
      <c r="M63" t="s">
        <v>312</v>
      </c>
      <c r="N63" t="s">
        <v>490</v>
      </c>
      <c r="O63" s="1">
        <v>40367</v>
      </c>
      <c r="P63" t="s">
        <v>29</v>
      </c>
      <c r="Q63" t="s">
        <v>30</v>
      </c>
      <c r="R63" t="s">
        <v>316</v>
      </c>
      <c r="S63" t="s">
        <v>317</v>
      </c>
      <c r="T63" t="s">
        <v>47</v>
      </c>
      <c r="U63" t="s">
        <v>65</v>
      </c>
      <c r="V63" t="s">
        <v>34</v>
      </c>
    </row>
    <row r="64" spans="1:22" ht="15.75">
      <c r="A64">
        <v>10201645</v>
      </c>
      <c r="B64">
        <v>11233450</v>
      </c>
      <c r="C64" t="s">
        <v>404</v>
      </c>
      <c r="D64" t="s">
        <v>404</v>
      </c>
      <c r="E64" t="s">
        <v>405</v>
      </c>
      <c r="F64" t="s">
        <v>50</v>
      </c>
      <c r="G64" t="s">
        <v>25</v>
      </c>
      <c r="K64" t="s">
        <v>26</v>
      </c>
      <c r="L64" t="s">
        <v>315</v>
      </c>
      <c r="M64" t="s">
        <v>312</v>
      </c>
      <c r="N64" t="s">
        <v>490</v>
      </c>
      <c r="O64" s="1">
        <v>40367</v>
      </c>
      <c r="P64" t="s">
        <v>29</v>
      </c>
      <c r="Q64" t="s">
        <v>30</v>
      </c>
      <c r="R64" t="s">
        <v>316</v>
      </c>
      <c r="S64" t="s">
        <v>317</v>
      </c>
      <c r="T64" t="s">
        <v>47</v>
      </c>
      <c r="U64" t="s">
        <v>65</v>
      </c>
      <c r="V64" t="s">
        <v>34</v>
      </c>
    </row>
    <row r="65" spans="1:21" ht="15.75">
      <c r="A65">
        <v>10143461</v>
      </c>
      <c r="B65">
        <v>11166488</v>
      </c>
      <c r="C65" t="s">
        <v>257</v>
      </c>
      <c r="D65" t="s">
        <v>257</v>
      </c>
      <c r="E65" t="s">
        <v>258</v>
      </c>
      <c r="F65" t="s">
        <v>76</v>
      </c>
      <c r="G65" t="s">
        <v>25</v>
      </c>
      <c r="H65">
        <v>0</v>
      </c>
      <c r="I65">
        <v>0</v>
      </c>
      <c r="J65">
        <v>0</v>
      </c>
      <c r="K65" t="s">
        <v>26</v>
      </c>
      <c r="L65" t="s">
        <v>259</v>
      </c>
      <c r="M65" t="s">
        <v>260</v>
      </c>
      <c r="N65" t="s">
        <v>479</v>
      </c>
      <c r="O65" s="1">
        <v>39624</v>
      </c>
      <c r="P65" t="s">
        <v>93</v>
      </c>
      <c r="Q65" t="s">
        <v>70</v>
      </c>
      <c r="R65" t="s">
        <v>261</v>
      </c>
      <c r="S65">
        <v>6124495917</v>
      </c>
      <c r="T65" t="s">
        <v>32</v>
      </c>
      <c r="U65" t="s">
        <v>133</v>
      </c>
    </row>
    <row r="66" spans="1:21" ht="15.75">
      <c r="A66">
        <v>10151485</v>
      </c>
      <c r="B66">
        <v>11175859</v>
      </c>
      <c r="C66" t="s">
        <v>348</v>
      </c>
      <c r="D66" t="s">
        <v>348</v>
      </c>
      <c r="E66" t="s">
        <v>349</v>
      </c>
      <c r="F66" t="s">
        <v>76</v>
      </c>
      <c r="G66" t="s">
        <v>25</v>
      </c>
      <c r="H66">
        <v>0</v>
      </c>
      <c r="I66">
        <v>0</v>
      </c>
      <c r="J66">
        <v>0</v>
      </c>
      <c r="K66" t="s">
        <v>26</v>
      </c>
      <c r="L66" t="s">
        <v>350</v>
      </c>
      <c r="M66" t="s">
        <v>351</v>
      </c>
      <c r="N66" t="s">
        <v>497</v>
      </c>
      <c r="O66" s="1">
        <v>39398</v>
      </c>
      <c r="P66" t="s">
        <v>29</v>
      </c>
      <c r="Q66" t="s">
        <v>70</v>
      </c>
      <c r="R66" t="s">
        <v>352</v>
      </c>
      <c r="S66">
        <v>6134993828</v>
      </c>
      <c r="T66" t="s">
        <v>47</v>
      </c>
      <c r="U66" t="s">
        <v>133</v>
      </c>
    </row>
    <row r="67" spans="1:21" ht="15.75">
      <c r="A67">
        <v>10151485</v>
      </c>
      <c r="B67">
        <v>11175860</v>
      </c>
      <c r="C67" t="s">
        <v>348</v>
      </c>
      <c r="D67" t="s">
        <v>348</v>
      </c>
      <c r="E67" t="s">
        <v>349</v>
      </c>
      <c r="F67" t="s">
        <v>76</v>
      </c>
      <c r="G67" t="s">
        <v>25</v>
      </c>
      <c r="K67" t="s">
        <v>26</v>
      </c>
      <c r="L67" t="s">
        <v>353</v>
      </c>
      <c r="M67" t="s">
        <v>351</v>
      </c>
      <c r="N67" t="s">
        <v>498</v>
      </c>
      <c r="O67" s="1">
        <v>40141</v>
      </c>
      <c r="P67" t="s">
        <v>29</v>
      </c>
      <c r="Q67" t="s">
        <v>70</v>
      </c>
      <c r="R67" t="s">
        <v>354</v>
      </c>
      <c r="S67">
        <v>6124998937</v>
      </c>
      <c r="T67" t="s">
        <v>47</v>
      </c>
      <c r="U67" t="s">
        <v>65</v>
      </c>
    </row>
    <row r="68" spans="1:21" ht="15.75">
      <c r="A68">
        <v>10140835</v>
      </c>
      <c r="B68">
        <v>11163408</v>
      </c>
      <c r="C68" t="s">
        <v>229</v>
      </c>
      <c r="D68" t="s">
        <v>229</v>
      </c>
      <c r="E68" t="s">
        <v>230</v>
      </c>
      <c r="F68" t="s">
        <v>76</v>
      </c>
      <c r="G68" t="s">
        <v>25</v>
      </c>
      <c r="H68">
        <v>0</v>
      </c>
      <c r="I68">
        <v>0</v>
      </c>
      <c r="J68">
        <v>0</v>
      </c>
      <c r="K68" t="s">
        <v>26</v>
      </c>
      <c r="L68" t="s">
        <v>231</v>
      </c>
      <c r="M68" t="s">
        <v>232</v>
      </c>
      <c r="N68" t="s">
        <v>474</v>
      </c>
      <c r="O68" s="1">
        <v>39841</v>
      </c>
      <c r="P68" t="s">
        <v>29</v>
      </c>
      <c r="Q68" t="s">
        <v>79</v>
      </c>
      <c r="R68" t="s">
        <v>233</v>
      </c>
      <c r="S68" t="s">
        <v>234</v>
      </c>
      <c r="T68" t="s">
        <v>47</v>
      </c>
      <c r="U68" t="s">
        <v>55</v>
      </c>
    </row>
    <row r="69" spans="1:24" ht="15.75">
      <c r="A69">
        <v>10130754</v>
      </c>
      <c r="B69">
        <v>11151766</v>
      </c>
      <c r="C69" t="s">
        <v>159</v>
      </c>
      <c r="D69" t="s">
        <v>159</v>
      </c>
      <c r="E69" t="s">
        <v>160</v>
      </c>
      <c r="F69" t="s">
        <v>24</v>
      </c>
      <c r="G69" t="s">
        <v>161</v>
      </c>
      <c r="H69">
        <v>0</v>
      </c>
      <c r="I69">
        <v>0</v>
      </c>
      <c r="J69">
        <v>0</v>
      </c>
      <c r="K69" t="s">
        <v>26</v>
      </c>
      <c r="L69" t="s">
        <v>162</v>
      </c>
      <c r="M69" t="s">
        <v>163</v>
      </c>
      <c r="N69" t="s">
        <v>460</v>
      </c>
      <c r="O69" s="1">
        <v>38663</v>
      </c>
      <c r="P69" t="s">
        <v>93</v>
      </c>
      <c r="Q69" t="s">
        <v>30</v>
      </c>
      <c r="R69" t="s">
        <v>164</v>
      </c>
      <c r="S69">
        <v>6124268492</v>
      </c>
      <c r="T69" t="s">
        <v>47</v>
      </c>
      <c r="U69" t="s">
        <v>33</v>
      </c>
      <c r="W69" t="s">
        <v>165</v>
      </c>
      <c r="X69" t="s">
        <v>166</v>
      </c>
    </row>
    <row r="70" spans="1:22" ht="15.75">
      <c r="A70">
        <v>10127963</v>
      </c>
      <c r="B70">
        <v>11148578</v>
      </c>
      <c r="C70" t="s">
        <v>100</v>
      </c>
      <c r="D70" t="s">
        <v>100</v>
      </c>
      <c r="E70" t="s">
        <v>101</v>
      </c>
      <c r="F70" t="s">
        <v>24</v>
      </c>
      <c r="G70" t="s">
        <v>25</v>
      </c>
      <c r="H70">
        <v>33</v>
      </c>
      <c r="I70">
        <v>33</v>
      </c>
      <c r="J70">
        <v>0</v>
      </c>
      <c r="K70" t="s">
        <v>26</v>
      </c>
      <c r="L70" t="s">
        <v>102</v>
      </c>
      <c r="M70" t="s">
        <v>103</v>
      </c>
      <c r="N70" t="s">
        <v>447</v>
      </c>
      <c r="O70" s="1">
        <v>39205</v>
      </c>
      <c r="P70" t="s">
        <v>29</v>
      </c>
      <c r="Q70" t="s">
        <v>70</v>
      </c>
      <c r="R70" t="s">
        <v>104</v>
      </c>
      <c r="S70">
        <v>6124175667</v>
      </c>
      <c r="T70" t="s">
        <v>47</v>
      </c>
      <c r="U70" t="s">
        <v>81</v>
      </c>
      <c r="V70" t="s">
        <v>34</v>
      </c>
    </row>
    <row r="71" spans="1:22" ht="15.75">
      <c r="A71">
        <v>10132294</v>
      </c>
      <c r="B71">
        <v>11153504</v>
      </c>
      <c r="C71" t="s">
        <v>183</v>
      </c>
      <c r="D71" t="s">
        <v>183</v>
      </c>
      <c r="E71" t="s">
        <v>184</v>
      </c>
      <c r="F71" t="s">
        <v>50</v>
      </c>
      <c r="G71" t="s">
        <v>51</v>
      </c>
      <c r="H71">
        <v>33</v>
      </c>
      <c r="I71">
        <v>0</v>
      </c>
      <c r="J71">
        <v>33</v>
      </c>
      <c r="K71" t="s">
        <v>26</v>
      </c>
      <c r="L71" t="s">
        <v>185</v>
      </c>
      <c r="M71" t="s">
        <v>186</v>
      </c>
      <c r="N71" t="s">
        <v>464</v>
      </c>
      <c r="O71" s="1">
        <v>39317</v>
      </c>
      <c r="P71" t="s">
        <v>29</v>
      </c>
      <c r="Q71" t="s">
        <v>70</v>
      </c>
      <c r="R71" t="s">
        <v>187</v>
      </c>
      <c r="S71">
        <v>6123004403</v>
      </c>
      <c r="T71" t="s">
        <v>47</v>
      </c>
      <c r="U71" t="s">
        <v>81</v>
      </c>
      <c r="V71" t="s">
        <v>34</v>
      </c>
    </row>
    <row r="72" spans="1:23" ht="15.75">
      <c r="A72">
        <v>10147990</v>
      </c>
      <c r="B72">
        <v>11171835</v>
      </c>
      <c r="C72" t="s">
        <v>283</v>
      </c>
      <c r="D72" t="s">
        <v>283</v>
      </c>
      <c r="E72" t="s">
        <v>284</v>
      </c>
      <c r="F72" t="s">
        <v>76</v>
      </c>
      <c r="G72" t="s">
        <v>51</v>
      </c>
      <c r="H72">
        <v>33</v>
      </c>
      <c r="I72">
        <v>0</v>
      </c>
      <c r="J72">
        <v>33</v>
      </c>
      <c r="K72" t="s">
        <v>26</v>
      </c>
      <c r="L72" t="s">
        <v>285</v>
      </c>
      <c r="M72" t="s">
        <v>186</v>
      </c>
      <c r="N72" t="s">
        <v>484</v>
      </c>
      <c r="O72" s="1">
        <v>40013</v>
      </c>
      <c r="P72" t="s">
        <v>29</v>
      </c>
      <c r="Q72" t="s">
        <v>70</v>
      </c>
      <c r="R72" t="s">
        <v>286</v>
      </c>
      <c r="S72">
        <v>6123009348</v>
      </c>
      <c r="T72" t="s">
        <v>47</v>
      </c>
      <c r="U72" t="s">
        <v>55</v>
      </c>
      <c r="V72" t="s">
        <v>34</v>
      </c>
      <c r="W72" t="s">
        <v>287</v>
      </c>
    </row>
    <row r="73" spans="1:22" ht="15.75">
      <c r="A73">
        <v>10224532</v>
      </c>
      <c r="B73">
        <v>11259676</v>
      </c>
      <c r="C73" t="s">
        <v>428</v>
      </c>
      <c r="D73" t="s">
        <v>428</v>
      </c>
      <c r="E73" t="s">
        <v>429</v>
      </c>
      <c r="F73" t="s">
        <v>50</v>
      </c>
      <c r="G73" t="s">
        <v>51</v>
      </c>
      <c r="H73">
        <v>33</v>
      </c>
      <c r="I73">
        <v>0</v>
      </c>
      <c r="J73">
        <v>33</v>
      </c>
      <c r="K73" t="s">
        <v>26</v>
      </c>
      <c r="L73" t="s">
        <v>430</v>
      </c>
      <c r="M73" t="s">
        <v>431</v>
      </c>
      <c r="N73" t="s">
        <v>512</v>
      </c>
      <c r="O73" s="1">
        <v>40379</v>
      </c>
      <c r="P73" t="s">
        <v>29</v>
      </c>
      <c r="Q73" t="s">
        <v>70</v>
      </c>
      <c r="R73" t="s">
        <v>432</v>
      </c>
      <c r="S73">
        <v>6125981781</v>
      </c>
      <c r="T73" t="s">
        <v>47</v>
      </c>
      <c r="U73" t="s">
        <v>65</v>
      </c>
      <c r="V73" t="s">
        <v>34</v>
      </c>
    </row>
    <row r="74" spans="1:22" ht="15.75">
      <c r="A74">
        <v>10151349</v>
      </c>
      <c r="B74">
        <v>11175698</v>
      </c>
      <c r="C74" t="s">
        <v>343</v>
      </c>
      <c r="D74" t="s">
        <v>343</v>
      </c>
      <c r="E74" t="s">
        <v>344</v>
      </c>
      <c r="F74" t="s">
        <v>24</v>
      </c>
      <c r="G74" t="s">
        <v>25</v>
      </c>
      <c r="H74">
        <v>33</v>
      </c>
      <c r="I74">
        <v>33</v>
      </c>
      <c r="J74">
        <v>0</v>
      </c>
      <c r="K74" t="s">
        <v>26</v>
      </c>
      <c r="L74" t="s">
        <v>345</v>
      </c>
      <c r="M74" t="s">
        <v>346</v>
      </c>
      <c r="N74" t="s">
        <v>496</v>
      </c>
      <c r="O74" s="1">
        <v>39568</v>
      </c>
      <c r="P74" t="s">
        <v>29</v>
      </c>
      <c r="Q74" t="s">
        <v>30</v>
      </c>
      <c r="R74" t="s">
        <v>347</v>
      </c>
      <c r="S74">
        <v>9522007790</v>
      </c>
      <c r="T74" t="s">
        <v>32</v>
      </c>
      <c r="U74" t="s">
        <v>133</v>
      </c>
      <c r="V74" t="s">
        <v>34</v>
      </c>
    </row>
    <row r="75" spans="1:22" ht="15.75">
      <c r="A75">
        <v>10130075</v>
      </c>
      <c r="B75">
        <v>11150990</v>
      </c>
      <c r="C75" t="s">
        <v>139</v>
      </c>
      <c r="D75" t="s">
        <v>139</v>
      </c>
      <c r="E75" t="s">
        <v>140</v>
      </c>
      <c r="F75" t="s">
        <v>24</v>
      </c>
      <c r="G75" t="s">
        <v>25</v>
      </c>
      <c r="H75">
        <v>33</v>
      </c>
      <c r="I75">
        <v>33</v>
      </c>
      <c r="J75">
        <v>0</v>
      </c>
      <c r="K75" t="s">
        <v>26</v>
      </c>
      <c r="L75" t="s">
        <v>141</v>
      </c>
      <c r="M75" t="s">
        <v>142</v>
      </c>
      <c r="N75" t="s">
        <v>456</v>
      </c>
      <c r="O75" s="1">
        <v>38280</v>
      </c>
      <c r="P75" t="s">
        <v>29</v>
      </c>
      <c r="Q75" t="s">
        <v>70</v>
      </c>
      <c r="R75" t="s">
        <v>143</v>
      </c>
      <c r="S75">
        <v>6124798156</v>
      </c>
      <c r="T75" t="s">
        <v>32</v>
      </c>
      <c r="U75" t="s">
        <v>40</v>
      </c>
      <c r="V75" t="s">
        <v>34</v>
      </c>
    </row>
    <row r="76" spans="1:22" ht="15.75">
      <c r="A76">
        <v>10130814</v>
      </c>
      <c r="B76">
        <v>11151833</v>
      </c>
      <c r="C76" t="s">
        <v>167</v>
      </c>
      <c r="D76" t="s">
        <v>167</v>
      </c>
      <c r="E76" t="s">
        <v>168</v>
      </c>
      <c r="F76" t="s">
        <v>50</v>
      </c>
      <c r="G76" t="s">
        <v>51</v>
      </c>
      <c r="H76">
        <v>33</v>
      </c>
      <c r="I76">
        <v>0</v>
      </c>
      <c r="J76">
        <v>33</v>
      </c>
      <c r="K76" t="s">
        <v>26</v>
      </c>
      <c r="L76" t="s">
        <v>169</v>
      </c>
      <c r="M76" t="s">
        <v>170</v>
      </c>
      <c r="N76" t="s">
        <v>461</v>
      </c>
      <c r="O76" s="1">
        <v>40065</v>
      </c>
      <c r="P76" t="s">
        <v>29</v>
      </c>
      <c r="Q76" t="s">
        <v>30</v>
      </c>
      <c r="R76" t="s">
        <v>171</v>
      </c>
      <c r="S76">
        <v>6128232209</v>
      </c>
      <c r="T76" t="s">
        <v>32</v>
      </c>
      <c r="U76" t="s">
        <v>55</v>
      </c>
      <c r="V76" t="s">
        <v>34</v>
      </c>
    </row>
    <row r="77" spans="1:22" ht="15.75">
      <c r="A77">
        <v>10131369</v>
      </c>
      <c r="B77">
        <v>11152455</v>
      </c>
      <c r="C77" t="s">
        <v>172</v>
      </c>
      <c r="D77" t="s">
        <v>172</v>
      </c>
      <c r="E77" t="s">
        <v>173</v>
      </c>
      <c r="F77" t="s">
        <v>24</v>
      </c>
      <c r="G77" t="s">
        <v>25</v>
      </c>
      <c r="H77">
        <v>33</v>
      </c>
      <c r="I77">
        <v>33</v>
      </c>
      <c r="J77">
        <v>0</v>
      </c>
      <c r="K77" t="s">
        <v>26</v>
      </c>
      <c r="L77" t="s">
        <v>174</v>
      </c>
      <c r="M77" t="s">
        <v>175</v>
      </c>
      <c r="N77" t="s">
        <v>462</v>
      </c>
      <c r="O77" s="1">
        <v>39027</v>
      </c>
      <c r="P77" t="s">
        <v>29</v>
      </c>
      <c r="Q77" t="s">
        <v>30</v>
      </c>
      <c r="R77" t="s">
        <v>176</v>
      </c>
      <c r="S77">
        <v>6123685439</v>
      </c>
      <c r="T77" t="s">
        <v>32</v>
      </c>
      <c r="U77" t="s">
        <v>81</v>
      </c>
      <c r="V77" t="s">
        <v>34</v>
      </c>
    </row>
    <row r="78" spans="1:22" ht="15.75">
      <c r="A78">
        <v>10128192</v>
      </c>
      <c r="B78">
        <v>11148836</v>
      </c>
      <c r="C78" t="s">
        <v>119</v>
      </c>
      <c r="D78" t="s">
        <v>119</v>
      </c>
      <c r="E78" t="s">
        <v>120</v>
      </c>
      <c r="F78" t="s">
        <v>24</v>
      </c>
      <c r="G78" t="s">
        <v>25</v>
      </c>
      <c r="H78">
        <v>66</v>
      </c>
      <c r="I78">
        <v>66</v>
      </c>
      <c r="J78">
        <v>0</v>
      </c>
      <c r="K78" t="s">
        <v>26</v>
      </c>
      <c r="L78" t="s">
        <v>121</v>
      </c>
      <c r="M78" t="s">
        <v>122</v>
      </c>
      <c r="N78" t="s">
        <v>451</v>
      </c>
      <c r="O78" s="1">
        <v>39916</v>
      </c>
      <c r="P78" t="s">
        <v>29</v>
      </c>
      <c r="Q78" t="s">
        <v>70</v>
      </c>
      <c r="R78" t="s">
        <v>123</v>
      </c>
      <c r="S78">
        <v>6128077649</v>
      </c>
      <c r="T78" t="s">
        <v>47</v>
      </c>
      <c r="U78" t="s">
        <v>55</v>
      </c>
      <c r="V78" t="s">
        <v>34</v>
      </c>
    </row>
    <row r="79" spans="1:22" ht="15.75">
      <c r="A79">
        <v>10128192</v>
      </c>
      <c r="B79">
        <v>11148837</v>
      </c>
      <c r="C79" t="s">
        <v>119</v>
      </c>
      <c r="D79" t="s">
        <v>119</v>
      </c>
      <c r="E79" t="s">
        <v>120</v>
      </c>
      <c r="F79" t="s">
        <v>24</v>
      </c>
      <c r="G79" t="s">
        <v>25</v>
      </c>
      <c r="K79" t="s">
        <v>26</v>
      </c>
      <c r="L79" t="s">
        <v>124</v>
      </c>
      <c r="M79" t="s">
        <v>122</v>
      </c>
      <c r="N79" t="s">
        <v>452</v>
      </c>
      <c r="O79" s="1">
        <v>39249</v>
      </c>
      <c r="P79" t="s">
        <v>29</v>
      </c>
      <c r="Q79" t="s">
        <v>70</v>
      </c>
      <c r="R79" t="s">
        <v>125</v>
      </c>
      <c r="S79">
        <v>6122072329</v>
      </c>
      <c r="T79" t="s">
        <v>47</v>
      </c>
      <c r="U79" t="s">
        <v>81</v>
      </c>
      <c r="V79" t="s">
        <v>34</v>
      </c>
    </row>
    <row r="80" spans="1:22" ht="15.75">
      <c r="A80">
        <v>10128106</v>
      </c>
      <c r="B80">
        <v>11148737</v>
      </c>
      <c r="C80" t="s">
        <v>105</v>
      </c>
      <c r="D80" t="s">
        <v>105</v>
      </c>
      <c r="E80" t="s">
        <v>106</v>
      </c>
      <c r="F80" t="s">
        <v>24</v>
      </c>
      <c r="G80" t="s">
        <v>25</v>
      </c>
      <c r="H80">
        <v>33</v>
      </c>
      <c r="I80">
        <v>33</v>
      </c>
      <c r="J80">
        <v>0</v>
      </c>
      <c r="K80" t="s">
        <v>26</v>
      </c>
      <c r="L80" t="s">
        <v>107</v>
      </c>
      <c r="M80" t="s">
        <v>108</v>
      </c>
      <c r="N80" t="s">
        <v>448</v>
      </c>
      <c r="O80" s="1">
        <v>38799</v>
      </c>
      <c r="P80" t="s">
        <v>29</v>
      </c>
      <c r="Q80" t="s">
        <v>30</v>
      </c>
      <c r="R80" t="s">
        <v>109</v>
      </c>
      <c r="S80">
        <v>6122750589</v>
      </c>
      <c r="T80" t="s">
        <v>32</v>
      </c>
      <c r="U80" t="s">
        <v>33</v>
      </c>
      <c r="V80" t="s">
        <v>34</v>
      </c>
    </row>
    <row r="81" spans="1:22" ht="15.75">
      <c r="A81">
        <v>10128137</v>
      </c>
      <c r="B81">
        <v>11148770</v>
      </c>
      <c r="C81" t="s">
        <v>114</v>
      </c>
      <c r="D81" t="s">
        <v>114</v>
      </c>
      <c r="E81" t="s">
        <v>115</v>
      </c>
      <c r="F81" t="s">
        <v>50</v>
      </c>
      <c r="G81" t="s">
        <v>51</v>
      </c>
      <c r="H81">
        <v>33</v>
      </c>
      <c r="I81">
        <v>0</v>
      </c>
      <c r="J81">
        <v>33</v>
      </c>
      <c r="K81" t="s">
        <v>26</v>
      </c>
      <c r="L81" t="s">
        <v>116</v>
      </c>
      <c r="M81" t="s">
        <v>117</v>
      </c>
      <c r="N81" t="s">
        <v>450</v>
      </c>
      <c r="O81" s="1">
        <v>39821</v>
      </c>
      <c r="P81" t="s">
        <v>29</v>
      </c>
      <c r="Q81" t="s">
        <v>30</v>
      </c>
      <c r="R81" t="s">
        <v>118</v>
      </c>
      <c r="S81">
        <v>6126006570</v>
      </c>
      <c r="T81" t="s">
        <v>47</v>
      </c>
      <c r="U81" t="s">
        <v>55</v>
      </c>
      <c r="V81" t="s">
        <v>34</v>
      </c>
    </row>
    <row r="82" spans="1:22" ht="15.75">
      <c r="A82">
        <v>10153170</v>
      </c>
      <c r="B82">
        <v>11177857</v>
      </c>
      <c r="C82" t="s">
        <v>355</v>
      </c>
      <c r="D82" t="s">
        <v>355</v>
      </c>
      <c r="E82" t="s">
        <v>356</v>
      </c>
      <c r="F82" t="s">
        <v>24</v>
      </c>
      <c r="G82" t="s">
        <v>25</v>
      </c>
      <c r="H82">
        <v>33</v>
      </c>
      <c r="I82">
        <v>33</v>
      </c>
      <c r="J82">
        <v>0</v>
      </c>
      <c r="K82" t="s">
        <v>26</v>
      </c>
      <c r="L82" t="s">
        <v>335</v>
      </c>
      <c r="M82" t="s">
        <v>357</v>
      </c>
      <c r="N82" t="s">
        <v>499</v>
      </c>
      <c r="O82" s="1">
        <v>38899</v>
      </c>
      <c r="P82" t="s">
        <v>29</v>
      </c>
      <c r="Q82" t="s">
        <v>30</v>
      </c>
      <c r="R82" t="s">
        <v>358</v>
      </c>
      <c r="S82" t="s">
        <v>359</v>
      </c>
      <c r="T82" t="s">
        <v>47</v>
      </c>
      <c r="U82" t="s">
        <v>33</v>
      </c>
      <c r="V82" t="s">
        <v>34</v>
      </c>
    </row>
    <row r="83" spans="1:22" ht="15.75">
      <c r="A83">
        <v>10127714</v>
      </c>
      <c r="B83">
        <v>11148284</v>
      </c>
      <c r="C83" t="s">
        <v>82</v>
      </c>
      <c r="D83" t="s">
        <v>82</v>
      </c>
      <c r="E83" t="s">
        <v>83</v>
      </c>
      <c r="F83" t="s">
        <v>24</v>
      </c>
      <c r="G83" t="s">
        <v>25</v>
      </c>
      <c r="H83">
        <v>66</v>
      </c>
      <c r="I83">
        <v>66</v>
      </c>
      <c r="J83">
        <v>0</v>
      </c>
      <c r="K83" t="s">
        <v>26</v>
      </c>
      <c r="L83" t="s">
        <v>84</v>
      </c>
      <c r="M83" t="s">
        <v>85</v>
      </c>
      <c r="N83" t="s">
        <v>443</v>
      </c>
      <c r="O83" s="1">
        <v>38566</v>
      </c>
      <c r="P83" t="s">
        <v>29</v>
      </c>
      <c r="Q83" t="s">
        <v>30</v>
      </c>
      <c r="R83" t="s">
        <v>86</v>
      </c>
      <c r="S83">
        <v>6129915182</v>
      </c>
      <c r="T83" t="s">
        <v>32</v>
      </c>
      <c r="U83" t="s">
        <v>40</v>
      </c>
      <c r="V83" t="s">
        <v>34</v>
      </c>
    </row>
    <row r="84" spans="1:22" ht="15.75">
      <c r="A84">
        <v>10127714</v>
      </c>
      <c r="B84">
        <v>11148285</v>
      </c>
      <c r="C84" t="s">
        <v>82</v>
      </c>
      <c r="D84" t="s">
        <v>82</v>
      </c>
      <c r="E84" t="s">
        <v>83</v>
      </c>
      <c r="F84" t="s">
        <v>24</v>
      </c>
      <c r="G84" t="s">
        <v>25</v>
      </c>
      <c r="K84" t="s">
        <v>26</v>
      </c>
      <c r="L84" t="s">
        <v>87</v>
      </c>
      <c r="M84" t="s">
        <v>85</v>
      </c>
      <c r="N84" t="s">
        <v>444</v>
      </c>
      <c r="O84" s="1">
        <v>39008</v>
      </c>
      <c r="P84" t="s">
        <v>29</v>
      </c>
      <c r="Q84" t="s">
        <v>30</v>
      </c>
      <c r="R84" t="s">
        <v>88</v>
      </c>
      <c r="S84">
        <v>6128014238</v>
      </c>
      <c r="T84" t="s">
        <v>32</v>
      </c>
      <c r="U84" t="s">
        <v>81</v>
      </c>
      <c r="V84" t="s">
        <v>34</v>
      </c>
    </row>
  </sheetData>
  <sheetProtection/>
  <autoFilter ref="A1:X1">
    <sortState ref="A2:X84">
      <sortCondition sortBy="value" ref="M2:M84"/>
    </sortState>
  </autoFilter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3:B59"/>
  <sheetViews>
    <sheetView zoomScalePageLayoutView="0" workbookViewId="0" topLeftCell="A42">
      <selection activeCell="A4" sqref="A4:D93"/>
    </sheetView>
  </sheetViews>
  <sheetFormatPr defaultColWidth="11.00390625" defaultRowHeight="15.75"/>
  <cols>
    <col min="1" max="1" width="27.875" style="0" bestFit="1" customWidth="1"/>
    <col min="2" max="2" width="13.50390625" style="0" bestFit="1" customWidth="1"/>
  </cols>
  <sheetData>
    <row r="3" spans="1:2" ht="15.75">
      <c r="A3" s="3" t="s">
        <v>2032</v>
      </c>
      <c r="B3" t="s">
        <v>2039</v>
      </c>
    </row>
    <row r="4" spans="1:2" ht="15.75">
      <c r="A4" s="4" t="s">
        <v>1249</v>
      </c>
      <c r="B4" s="6">
        <v>2</v>
      </c>
    </row>
    <row r="5" spans="1:2" ht="15.75">
      <c r="A5" s="5" t="s">
        <v>47</v>
      </c>
      <c r="B5" s="6">
        <v>1</v>
      </c>
    </row>
    <row r="6" spans="1:2" ht="15.75">
      <c r="A6" s="8" t="s">
        <v>1828</v>
      </c>
      <c r="B6" s="6">
        <v>1</v>
      </c>
    </row>
    <row r="7" spans="1:2" ht="15.75">
      <c r="A7" s="5" t="s">
        <v>32</v>
      </c>
      <c r="B7" s="6">
        <v>1</v>
      </c>
    </row>
    <row r="8" spans="1:2" ht="15.75">
      <c r="A8" s="8" t="s">
        <v>1912</v>
      </c>
      <c r="B8" s="6">
        <v>1</v>
      </c>
    </row>
    <row r="9" spans="1:2" ht="15.75">
      <c r="A9" s="4" t="s">
        <v>615</v>
      </c>
      <c r="B9" s="6">
        <v>2</v>
      </c>
    </row>
    <row r="10" spans="1:2" ht="15.75">
      <c r="A10" s="5" t="s">
        <v>47</v>
      </c>
      <c r="B10" s="6">
        <v>1</v>
      </c>
    </row>
    <row r="11" spans="1:2" ht="15.75">
      <c r="A11" s="8" t="s">
        <v>1707</v>
      </c>
      <c r="B11" s="6">
        <v>1</v>
      </c>
    </row>
    <row r="12" spans="1:2" ht="15.75">
      <c r="A12" s="5" t="s">
        <v>32</v>
      </c>
      <c r="B12" s="6">
        <v>1</v>
      </c>
    </row>
    <row r="13" spans="1:2" ht="15.75">
      <c r="A13" s="8" t="s">
        <v>1870</v>
      </c>
      <c r="B13" s="6">
        <v>1</v>
      </c>
    </row>
    <row r="14" spans="1:2" ht="15.75">
      <c r="A14" s="4" t="s">
        <v>600</v>
      </c>
      <c r="B14" s="6">
        <v>21</v>
      </c>
    </row>
    <row r="15" spans="1:2" ht="15.75">
      <c r="A15" s="5" t="s">
        <v>47</v>
      </c>
      <c r="B15" s="6">
        <v>10</v>
      </c>
    </row>
    <row r="16" spans="1:2" ht="15.75">
      <c r="A16" s="8" t="s">
        <v>1401</v>
      </c>
      <c r="B16" s="6">
        <v>1</v>
      </c>
    </row>
    <row r="17" spans="1:2" ht="15.75">
      <c r="A17" s="8" t="s">
        <v>1417</v>
      </c>
      <c r="B17" s="6">
        <v>1</v>
      </c>
    </row>
    <row r="18" spans="1:2" ht="15.75">
      <c r="A18" s="8" t="s">
        <v>1464</v>
      </c>
      <c r="B18" s="6">
        <v>1</v>
      </c>
    </row>
    <row r="19" spans="1:2" ht="15.75">
      <c r="A19" s="8" t="s">
        <v>1478</v>
      </c>
      <c r="B19" s="6">
        <v>1</v>
      </c>
    </row>
    <row r="20" spans="1:2" ht="15.75">
      <c r="A20" s="8" t="s">
        <v>1502</v>
      </c>
      <c r="B20" s="6">
        <v>1</v>
      </c>
    </row>
    <row r="21" spans="1:2" ht="15.75">
      <c r="A21" s="8" t="s">
        <v>1553</v>
      </c>
      <c r="B21" s="6">
        <v>1</v>
      </c>
    </row>
    <row r="22" spans="1:2" ht="15.75">
      <c r="A22" s="8" t="s">
        <v>1626</v>
      </c>
      <c r="B22" s="6">
        <v>1</v>
      </c>
    </row>
    <row r="23" spans="1:2" ht="15.75">
      <c r="A23" s="8" t="s">
        <v>1792</v>
      </c>
      <c r="B23" s="6">
        <v>1</v>
      </c>
    </row>
    <row r="24" spans="1:2" ht="15.75">
      <c r="A24" s="8" t="s">
        <v>1803</v>
      </c>
      <c r="B24" s="6">
        <v>1</v>
      </c>
    </row>
    <row r="25" spans="1:2" ht="15.75">
      <c r="A25" s="8" t="s">
        <v>1954</v>
      </c>
      <c r="B25" s="6">
        <v>1</v>
      </c>
    </row>
    <row r="26" spans="1:2" ht="15.75">
      <c r="A26" s="5" t="s">
        <v>32</v>
      </c>
      <c r="B26" s="6">
        <v>11</v>
      </c>
    </row>
    <row r="27" spans="1:2" ht="15.75">
      <c r="A27" s="8" t="s">
        <v>1353</v>
      </c>
      <c r="B27" s="6">
        <v>1</v>
      </c>
    </row>
    <row r="28" spans="1:2" ht="15.75">
      <c r="A28" s="8" t="s">
        <v>628</v>
      </c>
      <c r="B28" s="6">
        <v>1</v>
      </c>
    </row>
    <row r="29" spans="1:2" ht="15.75">
      <c r="A29" s="8" t="s">
        <v>1640</v>
      </c>
      <c r="B29" s="6">
        <v>1</v>
      </c>
    </row>
    <row r="30" spans="1:2" ht="15.75">
      <c r="A30" s="8" t="s">
        <v>1719</v>
      </c>
      <c r="B30" s="6">
        <v>1</v>
      </c>
    </row>
    <row r="31" spans="1:2" ht="15.75">
      <c r="A31" s="8" t="s">
        <v>938</v>
      </c>
      <c r="B31" s="6">
        <v>1</v>
      </c>
    </row>
    <row r="32" spans="1:2" ht="15.75">
      <c r="A32" s="8" t="s">
        <v>964</v>
      </c>
      <c r="B32" s="6">
        <v>1</v>
      </c>
    </row>
    <row r="33" spans="1:2" ht="15.75">
      <c r="A33" s="8" t="s">
        <v>1844</v>
      </c>
      <c r="B33" s="6">
        <v>1</v>
      </c>
    </row>
    <row r="34" spans="1:2" ht="15.75">
      <c r="A34" s="8" t="s">
        <v>1885</v>
      </c>
      <c r="B34" s="6">
        <v>1</v>
      </c>
    </row>
    <row r="35" spans="1:2" ht="15.75">
      <c r="A35" s="8" t="s">
        <v>1161</v>
      </c>
      <c r="B35" s="6">
        <v>1</v>
      </c>
    </row>
    <row r="36" spans="1:2" ht="15.75">
      <c r="A36" s="8" t="s">
        <v>1946</v>
      </c>
      <c r="B36" s="6">
        <v>1</v>
      </c>
    </row>
    <row r="37" spans="1:2" ht="15.75">
      <c r="A37" s="8" t="s">
        <v>1951</v>
      </c>
      <c r="B37" s="6">
        <v>1</v>
      </c>
    </row>
    <row r="38" spans="1:2" ht="15.75">
      <c r="A38" s="4" t="s">
        <v>564</v>
      </c>
      <c r="B38" s="6">
        <v>18</v>
      </c>
    </row>
    <row r="39" spans="1:2" ht="15.75">
      <c r="A39" s="5" t="s">
        <v>47</v>
      </c>
      <c r="B39" s="6">
        <v>11</v>
      </c>
    </row>
    <row r="40" spans="1:2" ht="15.75">
      <c r="A40" s="8" t="s">
        <v>1344</v>
      </c>
      <c r="B40" s="6">
        <v>1</v>
      </c>
    </row>
    <row r="41" spans="1:2" ht="15.75">
      <c r="A41" s="8" t="s">
        <v>1368</v>
      </c>
      <c r="B41" s="6">
        <v>1</v>
      </c>
    </row>
    <row r="42" spans="1:2" ht="15.75">
      <c r="A42" s="8" t="s">
        <v>1385</v>
      </c>
      <c r="B42" s="6">
        <v>1</v>
      </c>
    </row>
    <row r="43" spans="1:2" ht="15.75">
      <c r="A43" s="8" t="s">
        <v>1435</v>
      </c>
      <c r="B43" s="6">
        <v>1</v>
      </c>
    </row>
    <row r="44" spans="1:2" ht="15.75">
      <c r="A44" s="8" t="s">
        <v>700</v>
      </c>
      <c r="B44" s="6">
        <v>1</v>
      </c>
    </row>
    <row r="45" spans="1:2" ht="15.75">
      <c r="A45" s="8" t="s">
        <v>1535</v>
      </c>
      <c r="B45" s="6">
        <v>1</v>
      </c>
    </row>
    <row r="46" spans="1:2" ht="15.75">
      <c r="A46" s="8" t="s">
        <v>1581</v>
      </c>
      <c r="B46" s="6">
        <v>1</v>
      </c>
    </row>
    <row r="47" spans="1:2" ht="15.75">
      <c r="A47" s="8" t="s">
        <v>1596</v>
      </c>
      <c r="B47" s="6">
        <v>1</v>
      </c>
    </row>
    <row r="48" spans="1:2" ht="15.75">
      <c r="A48" s="8" t="s">
        <v>918</v>
      </c>
      <c r="B48" s="6">
        <v>1</v>
      </c>
    </row>
    <row r="49" spans="1:2" ht="15.75">
      <c r="A49" s="8" t="s">
        <v>1747</v>
      </c>
      <c r="B49" s="6">
        <v>1</v>
      </c>
    </row>
    <row r="50" spans="1:2" ht="15.75">
      <c r="A50" s="8" t="s">
        <v>1812</v>
      </c>
      <c r="B50" s="6">
        <v>1</v>
      </c>
    </row>
    <row r="51" spans="1:2" ht="15.75">
      <c r="A51" s="5" t="s">
        <v>32</v>
      </c>
      <c r="B51" s="6">
        <v>7</v>
      </c>
    </row>
    <row r="52" spans="1:2" ht="15.75">
      <c r="A52" s="8" t="s">
        <v>1405</v>
      </c>
      <c r="B52" s="6">
        <v>1</v>
      </c>
    </row>
    <row r="53" spans="1:2" ht="15.75">
      <c r="A53" s="8" t="s">
        <v>1548</v>
      </c>
      <c r="B53" s="6">
        <v>1</v>
      </c>
    </row>
    <row r="54" spans="1:2" ht="15.75">
      <c r="A54" s="8" t="s">
        <v>1567</v>
      </c>
      <c r="B54" s="6">
        <v>1</v>
      </c>
    </row>
    <row r="55" spans="1:2" ht="15.75">
      <c r="A55" s="8" t="s">
        <v>1779</v>
      </c>
      <c r="B55" s="6">
        <v>1</v>
      </c>
    </row>
    <row r="56" spans="1:2" ht="15.75">
      <c r="A56" s="8" t="s">
        <v>1928</v>
      </c>
      <c r="B56" s="6">
        <v>1</v>
      </c>
    </row>
    <row r="57" spans="1:2" ht="15.75">
      <c r="A57" s="8" t="s">
        <v>1205</v>
      </c>
      <c r="B57" s="6">
        <v>1</v>
      </c>
    </row>
    <row r="58" spans="1:2" ht="15.75">
      <c r="A58" s="8" t="s">
        <v>2015</v>
      </c>
      <c r="B58" s="6">
        <v>1</v>
      </c>
    </row>
    <row r="59" spans="1:2" ht="15.75">
      <c r="A59" s="4" t="s">
        <v>2033</v>
      </c>
      <c r="B59" s="6">
        <v>43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122"/>
  <sheetViews>
    <sheetView zoomScalePageLayoutView="0" workbookViewId="0" topLeftCell="A61">
      <selection activeCell="A4" sqref="A4:D93"/>
    </sheetView>
  </sheetViews>
  <sheetFormatPr defaultColWidth="11.00390625" defaultRowHeight="15.75"/>
  <cols>
    <col min="1" max="1" width="21.125" style="0" bestFit="1" customWidth="1"/>
    <col min="2" max="2" width="21.125" style="0" customWidth="1"/>
  </cols>
  <sheetData>
    <row r="1" spans="1:62" ht="15.75">
      <c r="A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514</v>
      </c>
      <c r="Q1" t="s">
        <v>515</v>
      </c>
      <c r="R1" t="s">
        <v>516</v>
      </c>
      <c r="S1" t="s">
        <v>13</v>
      </c>
      <c r="T1" t="s">
        <v>517</v>
      </c>
      <c r="U1" t="s">
        <v>518</v>
      </c>
      <c r="V1" t="s">
        <v>519</v>
      </c>
      <c r="W1" t="s">
        <v>520</v>
      </c>
      <c r="X1" t="s">
        <v>521</v>
      </c>
      <c r="Y1" t="s">
        <v>522</v>
      </c>
      <c r="Z1" t="s">
        <v>523</v>
      </c>
      <c r="AA1" t="s">
        <v>524</v>
      </c>
      <c r="AB1" t="s">
        <v>525</v>
      </c>
      <c r="AC1" t="s">
        <v>526</v>
      </c>
      <c r="AD1" t="s">
        <v>527</v>
      </c>
      <c r="AE1" t="s">
        <v>528</v>
      </c>
      <c r="AF1" t="s">
        <v>529</v>
      </c>
      <c r="AG1" t="s">
        <v>530</v>
      </c>
      <c r="AH1" t="s">
        <v>531</v>
      </c>
      <c r="AI1" t="s">
        <v>532</v>
      </c>
      <c r="AJ1" t="s">
        <v>533</v>
      </c>
      <c r="AK1" t="s">
        <v>534</v>
      </c>
      <c r="AL1" t="s">
        <v>535</v>
      </c>
      <c r="AM1" t="s">
        <v>536</v>
      </c>
      <c r="AN1" t="s">
        <v>537</v>
      </c>
      <c r="AO1" t="s">
        <v>538</v>
      </c>
      <c r="AP1" t="s">
        <v>539</v>
      </c>
      <c r="AQ1" t="s">
        <v>540</v>
      </c>
      <c r="AR1" t="s">
        <v>541</v>
      </c>
      <c r="AS1" t="s">
        <v>542</v>
      </c>
      <c r="AT1" t="s">
        <v>543</v>
      </c>
      <c r="AU1" t="s">
        <v>544</v>
      </c>
      <c r="AV1" t="s">
        <v>545</v>
      </c>
      <c r="AW1" t="s">
        <v>546</v>
      </c>
      <c r="AX1" t="s">
        <v>547</v>
      </c>
      <c r="AY1" t="s">
        <v>548</v>
      </c>
      <c r="AZ1" t="s">
        <v>549</v>
      </c>
      <c r="BA1" t="s">
        <v>550</v>
      </c>
      <c r="BB1" t="s">
        <v>551</v>
      </c>
      <c r="BC1" t="s">
        <v>552</v>
      </c>
      <c r="BD1" t="s">
        <v>21</v>
      </c>
      <c r="BE1" t="s">
        <v>21</v>
      </c>
      <c r="BF1" t="s">
        <v>21</v>
      </c>
      <c r="BG1" t="s">
        <v>21</v>
      </c>
      <c r="BH1" t="s">
        <v>21</v>
      </c>
      <c r="BI1" t="s">
        <v>21</v>
      </c>
      <c r="BJ1" t="s">
        <v>21</v>
      </c>
    </row>
    <row r="2" spans="1:55" ht="15.75">
      <c r="A2" t="s">
        <v>481</v>
      </c>
      <c r="B2" t="str">
        <f>VLOOKUP(A2,'league registration (2023 janua'!$N$2:$P$84,3,FALSE)</f>
        <v>I ACCEPT the invitation to participate in the Jan 16 Metro East Conference race</v>
      </c>
      <c r="C2">
        <v>9815367</v>
      </c>
      <c r="D2">
        <v>10795838</v>
      </c>
      <c r="E2" t="s">
        <v>553</v>
      </c>
      <c r="F2" t="s">
        <v>553</v>
      </c>
      <c r="G2" t="s">
        <v>554</v>
      </c>
      <c r="H2" t="s">
        <v>24</v>
      </c>
      <c r="I2" t="s">
        <v>25</v>
      </c>
      <c r="J2">
        <v>275</v>
      </c>
      <c r="K2">
        <v>275</v>
      </c>
      <c r="L2">
        <v>0</v>
      </c>
      <c r="M2" t="s">
        <v>555</v>
      </c>
      <c r="N2" t="s">
        <v>269</v>
      </c>
      <c r="O2" t="s">
        <v>270</v>
      </c>
      <c r="P2" t="s">
        <v>556</v>
      </c>
      <c r="Q2" t="s">
        <v>557</v>
      </c>
      <c r="R2">
        <v>55419</v>
      </c>
      <c r="S2" s="1">
        <v>39064</v>
      </c>
      <c r="T2" t="s">
        <v>47</v>
      </c>
      <c r="V2" t="s">
        <v>558</v>
      </c>
      <c r="W2" t="s">
        <v>270</v>
      </c>
      <c r="X2" t="s">
        <v>559</v>
      </c>
      <c r="Z2" t="s">
        <v>560</v>
      </c>
      <c r="AA2" t="s">
        <v>561</v>
      </c>
      <c r="AB2" t="s">
        <v>270</v>
      </c>
      <c r="AC2" t="s">
        <v>562</v>
      </c>
      <c r="AE2" t="s">
        <v>563</v>
      </c>
      <c r="AF2">
        <v>10</v>
      </c>
      <c r="AG2" t="s">
        <v>564</v>
      </c>
      <c r="AH2" t="s">
        <v>564</v>
      </c>
      <c r="AI2" t="s">
        <v>565</v>
      </c>
      <c r="AJ2" t="s">
        <v>271</v>
      </c>
      <c r="AK2">
        <v>6123808344</v>
      </c>
      <c r="AL2" t="s">
        <v>566</v>
      </c>
      <c r="AM2" t="s">
        <v>567</v>
      </c>
      <c r="AN2">
        <v>83864</v>
      </c>
      <c r="AO2">
        <v>958444254</v>
      </c>
      <c r="AP2" t="s">
        <v>568</v>
      </c>
      <c r="AQ2" t="s">
        <v>569</v>
      </c>
      <c r="AR2">
        <v>6127187243</v>
      </c>
      <c r="AS2" t="s">
        <v>570</v>
      </c>
      <c r="BC2" t="s">
        <v>571</v>
      </c>
    </row>
    <row r="3" spans="1:55" ht="15.75">
      <c r="A3" t="s">
        <v>435</v>
      </c>
      <c r="B3" t="str">
        <f>VLOOKUP(A3,'league registration (2023 janua'!$N$2:$P$84,3,FALSE)</f>
        <v>I ACCEPT the invitation to participate in the Jan 16 Metro East Conference race</v>
      </c>
      <c r="C3">
        <v>9701420</v>
      </c>
      <c r="D3">
        <v>10666686</v>
      </c>
      <c r="E3" t="s">
        <v>572</v>
      </c>
      <c r="F3" t="s">
        <v>572</v>
      </c>
      <c r="G3" t="s">
        <v>573</v>
      </c>
      <c r="H3" t="s">
        <v>24</v>
      </c>
      <c r="I3" t="s">
        <v>25</v>
      </c>
      <c r="J3">
        <v>275</v>
      </c>
      <c r="K3">
        <v>275</v>
      </c>
      <c r="L3">
        <v>0</v>
      </c>
      <c r="M3" t="s">
        <v>574</v>
      </c>
      <c r="N3" t="s">
        <v>37</v>
      </c>
      <c r="O3" t="s">
        <v>38</v>
      </c>
      <c r="P3" t="s">
        <v>575</v>
      </c>
      <c r="Q3" t="s">
        <v>557</v>
      </c>
      <c r="R3">
        <v>55419</v>
      </c>
      <c r="S3" s="1">
        <v>38396</v>
      </c>
      <c r="T3" t="s">
        <v>32</v>
      </c>
      <c r="V3" t="s">
        <v>576</v>
      </c>
      <c r="W3" t="s">
        <v>38</v>
      </c>
      <c r="X3" t="s">
        <v>577</v>
      </c>
      <c r="Y3">
        <v>9526810319</v>
      </c>
      <c r="Z3">
        <v>9526810319</v>
      </c>
      <c r="AA3" t="s">
        <v>578</v>
      </c>
      <c r="AB3" t="s">
        <v>38</v>
      </c>
      <c r="AC3" t="s">
        <v>579</v>
      </c>
      <c r="AD3">
        <v>6128601363</v>
      </c>
      <c r="AE3">
        <v>6128601363</v>
      </c>
      <c r="AF3">
        <v>12</v>
      </c>
      <c r="AG3" t="s">
        <v>564</v>
      </c>
      <c r="AH3" t="s">
        <v>564</v>
      </c>
      <c r="AI3" t="s">
        <v>580</v>
      </c>
      <c r="AJ3" t="s">
        <v>581</v>
      </c>
      <c r="AK3">
        <v>6128864552</v>
      </c>
      <c r="AL3" t="s">
        <v>582</v>
      </c>
      <c r="AM3" t="s">
        <v>583</v>
      </c>
      <c r="AN3" t="s">
        <v>584</v>
      </c>
      <c r="AO3" t="s">
        <v>585</v>
      </c>
      <c r="AP3" t="s">
        <v>586</v>
      </c>
      <c r="AQ3" t="s">
        <v>587</v>
      </c>
      <c r="AR3">
        <v>6128601363</v>
      </c>
      <c r="AS3" t="s">
        <v>588</v>
      </c>
      <c r="BC3" t="s">
        <v>571</v>
      </c>
    </row>
    <row r="4" spans="1:55" ht="15.75">
      <c r="A4" s="2" t="s">
        <v>495</v>
      </c>
      <c r="B4" t="str">
        <f>VLOOKUP(A4,'league registration (2023 janua'!$N$2:$P$84,3,FALSE)</f>
        <v>I ACCEPT the invitation to participate in the Jan 16 Metro East Conference race</v>
      </c>
      <c r="C4">
        <v>9860913</v>
      </c>
      <c r="D4">
        <v>10846900</v>
      </c>
      <c r="E4" t="s">
        <v>589</v>
      </c>
      <c r="F4" t="s">
        <v>589</v>
      </c>
      <c r="G4" t="s">
        <v>590</v>
      </c>
      <c r="H4" t="s">
        <v>24</v>
      </c>
      <c r="I4" t="s">
        <v>25</v>
      </c>
      <c r="J4">
        <v>275</v>
      </c>
      <c r="K4">
        <v>275</v>
      </c>
      <c r="L4">
        <v>0</v>
      </c>
      <c r="M4" t="s">
        <v>591</v>
      </c>
      <c r="N4" t="s">
        <v>592</v>
      </c>
      <c r="O4" t="s">
        <v>341</v>
      </c>
      <c r="P4" t="s">
        <v>593</v>
      </c>
      <c r="Q4" t="s">
        <v>594</v>
      </c>
      <c r="R4">
        <v>55419</v>
      </c>
      <c r="S4" s="1">
        <v>39531</v>
      </c>
      <c r="T4" t="s">
        <v>47</v>
      </c>
      <c r="V4" t="s">
        <v>592</v>
      </c>
      <c r="W4" t="s">
        <v>341</v>
      </c>
      <c r="X4" t="s">
        <v>595</v>
      </c>
      <c r="Z4">
        <v>6126164293</v>
      </c>
      <c r="AA4" t="s">
        <v>596</v>
      </c>
      <c r="AB4" t="s">
        <v>597</v>
      </c>
      <c r="AC4" t="s">
        <v>598</v>
      </c>
      <c r="AE4" t="s">
        <v>599</v>
      </c>
      <c r="AF4">
        <v>9</v>
      </c>
      <c r="AG4" t="s">
        <v>600</v>
      </c>
      <c r="AH4" t="s">
        <v>600</v>
      </c>
      <c r="AI4" t="s">
        <v>601</v>
      </c>
      <c r="AJ4" t="s">
        <v>342</v>
      </c>
      <c r="AK4">
        <v>6126441828</v>
      </c>
      <c r="AL4" t="s">
        <v>602</v>
      </c>
      <c r="AM4" t="s">
        <v>603</v>
      </c>
      <c r="AN4">
        <v>272553</v>
      </c>
      <c r="AO4" t="s">
        <v>604</v>
      </c>
      <c r="AP4" t="s">
        <v>568</v>
      </c>
      <c r="AQ4" t="s">
        <v>605</v>
      </c>
      <c r="AR4">
        <v>6126164293</v>
      </c>
      <c r="AS4" t="s">
        <v>570</v>
      </c>
      <c r="BC4" t="s">
        <v>571</v>
      </c>
    </row>
    <row r="5" spans="1:59" ht="15.75">
      <c r="A5" t="s">
        <v>476</v>
      </c>
      <c r="B5" t="str">
        <f>VLOOKUP(A5,'league registration (2023 janua'!$N$2:$P$84,3,FALSE)</f>
        <v>I ACCEPT the invitation to participate in the Jan 16 Metro East Conference race</v>
      </c>
      <c r="C5">
        <v>9699056</v>
      </c>
      <c r="D5">
        <v>10663978</v>
      </c>
      <c r="E5" t="s">
        <v>606</v>
      </c>
      <c r="F5" t="s">
        <v>606</v>
      </c>
      <c r="G5" t="s">
        <v>607</v>
      </c>
      <c r="H5" t="s">
        <v>24</v>
      </c>
      <c r="I5" t="s">
        <v>25</v>
      </c>
      <c r="J5">
        <v>600</v>
      </c>
      <c r="K5">
        <v>600</v>
      </c>
      <c r="L5">
        <v>0</v>
      </c>
      <c r="M5" t="s">
        <v>608</v>
      </c>
      <c r="N5" t="s">
        <v>244</v>
      </c>
      <c r="O5" t="s">
        <v>238</v>
      </c>
      <c r="P5" t="s">
        <v>609</v>
      </c>
      <c r="Q5" t="s">
        <v>557</v>
      </c>
      <c r="R5">
        <v>55418</v>
      </c>
      <c r="S5" s="1">
        <v>38932</v>
      </c>
      <c r="T5" t="s">
        <v>47</v>
      </c>
      <c r="V5" t="s">
        <v>610</v>
      </c>
      <c r="W5" t="s">
        <v>611</v>
      </c>
      <c r="X5" t="s">
        <v>612</v>
      </c>
      <c r="Z5">
        <v>6127304828</v>
      </c>
      <c r="AA5" t="s">
        <v>613</v>
      </c>
      <c r="AB5" t="s">
        <v>238</v>
      </c>
      <c r="AC5" t="s">
        <v>614</v>
      </c>
      <c r="AE5">
        <v>6127304818</v>
      </c>
      <c r="AF5">
        <v>11</v>
      </c>
      <c r="AG5" t="s">
        <v>615</v>
      </c>
      <c r="AH5" t="s">
        <v>615</v>
      </c>
      <c r="AI5" t="s">
        <v>616</v>
      </c>
      <c r="AJ5" t="s">
        <v>617</v>
      </c>
      <c r="AK5">
        <v>6126664802</v>
      </c>
      <c r="AL5" t="s">
        <v>618</v>
      </c>
      <c r="AM5" t="s">
        <v>619</v>
      </c>
      <c r="AN5">
        <v>10540586</v>
      </c>
      <c r="AO5" t="s">
        <v>620</v>
      </c>
      <c r="AP5" t="s">
        <v>621</v>
      </c>
      <c r="AQ5" t="s">
        <v>622</v>
      </c>
      <c r="AR5">
        <v>6127304818</v>
      </c>
      <c r="AS5" t="s">
        <v>588</v>
      </c>
      <c r="BB5" t="s">
        <v>623</v>
      </c>
      <c r="BC5" t="s">
        <v>571</v>
      </c>
      <c r="BD5" t="s">
        <v>624</v>
      </c>
      <c r="BE5" t="s">
        <v>625</v>
      </c>
      <c r="BF5" t="s">
        <v>626</v>
      </c>
      <c r="BG5" t="s">
        <v>627</v>
      </c>
    </row>
    <row r="6" spans="1:58" ht="15.75">
      <c r="A6" t="s">
        <v>448</v>
      </c>
      <c r="B6" t="str">
        <f>VLOOKUP(A6,'league registration (2023 janua'!$N$2:$P$84,3,FALSE)</f>
        <v>I ACCEPT the invitation to participate in the Jan 16 Metro East Conference race</v>
      </c>
      <c r="C6">
        <v>9717195</v>
      </c>
      <c r="D6">
        <v>10684508</v>
      </c>
      <c r="E6" t="s">
        <v>648</v>
      </c>
      <c r="F6" t="s">
        <v>648</v>
      </c>
      <c r="G6" t="s">
        <v>649</v>
      </c>
      <c r="H6" t="s">
        <v>24</v>
      </c>
      <c r="I6" t="s">
        <v>25</v>
      </c>
      <c r="J6">
        <v>650</v>
      </c>
      <c r="K6">
        <v>650</v>
      </c>
      <c r="L6">
        <v>0</v>
      </c>
      <c r="M6" t="s">
        <v>650</v>
      </c>
      <c r="N6" t="s">
        <v>107</v>
      </c>
      <c r="O6" t="s">
        <v>108</v>
      </c>
      <c r="P6" t="s">
        <v>651</v>
      </c>
      <c r="Q6" t="s">
        <v>557</v>
      </c>
      <c r="R6">
        <v>55419</v>
      </c>
      <c r="S6" s="1">
        <v>38799</v>
      </c>
      <c r="T6" t="s">
        <v>32</v>
      </c>
      <c r="V6" t="s">
        <v>652</v>
      </c>
      <c r="W6" t="s">
        <v>653</v>
      </c>
      <c r="X6" t="s">
        <v>654</v>
      </c>
      <c r="Z6">
        <v>6127997361</v>
      </c>
      <c r="AA6" t="s">
        <v>655</v>
      </c>
      <c r="AB6" t="s">
        <v>117</v>
      </c>
      <c r="AC6" t="s">
        <v>656</v>
      </c>
      <c r="AE6">
        <v>6122106461</v>
      </c>
      <c r="AF6">
        <v>11</v>
      </c>
      <c r="AG6" t="s">
        <v>564</v>
      </c>
      <c r="AH6" t="s">
        <v>564</v>
      </c>
      <c r="AI6" t="s">
        <v>109</v>
      </c>
      <c r="AJ6" t="s">
        <v>657</v>
      </c>
      <c r="AK6">
        <v>6122750589</v>
      </c>
      <c r="AL6" t="s">
        <v>658</v>
      </c>
      <c r="AM6" t="s">
        <v>659</v>
      </c>
      <c r="AN6" t="s">
        <v>660</v>
      </c>
      <c r="AO6" t="s">
        <v>661</v>
      </c>
      <c r="AP6" t="s">
        <v>662</v>
      </c>
      <c r="AQ6" t="s">
        <v>663</v>
      </c>
      <c r="AR6">
        <v>6127997361</v>
      </c>
      <c r="AS6" t="s">
        <v>588</v>
      </c>
      <c r="BB6" t="s">
        <v>646</v>
      </c>
      <c r="BC6" t="s">
        <v>571</v>
      </c>
      <c r="BD6" t="s">
        <v>664</v>
      </c>
      <c r="BE6" t="s">
        <v>665</v>
      </c>
      <c r="BF6" t="s">
        <v>666</v>
      </c>
    </row>
    <row r="7" spans="1:56" ht="15.75">
      <c r="A7" t="s">
        <v>482</v>
      </c>
      <c r="B7" t="str">
        <f>VLOOKUP(A7,'league registration (2023 janua'!$N$2:$P$84,3,FALSE)</f>
        <v>I ACCEPT the invitation to participate in the Jan 16 Metro East Conference race</v>
      </c>
      <c r="C7">
        <v>9588318</v>
      </c>
      <c r="D7">
        <v>10540067</v>
      </c>
      <c r="E7" t="s">
        <v>667</v>
      </c>
      <c r="F7" t="s">
        <v>667</v>
      </c>
      <c r="G7" t="s">
        <v>668</v>
      </c>
      <c r="H7" t="s">
        <v>24</v>
      </c>
      <c r="I7" t="s">
        <v>25</v>
      </c>
      <c r="J7">
        <v>375</v>
      </c>
      <c r="K7">
        <v>375</v>
      </c>
      <c r="L7">
        <v>0</v>
      </c>
      <c r="M7" t="s">
        <v>669</v>
      </c>
      <c r="N7" t="s">
        <v>275</v>
      </c>
      <c r="O7" t="s">
        <v>276</v>
      </c>
      <c r="P7" t="s">
        <v>670</v>
      </c>
      <c r="Q7" t="s">
        <v>557</v>
      </c>
      <c r="R7">
        <v>55410</v>
      </c>
      <c r="S7" s="1">
        <v>38994</v>
      </c>
      <c r="T7" t="s">
        <v>47</v>
      </c>
      <c r="V7" t="s">
        <v>671</v>
      </c>
      <c r="W7" t="s">
        <v>276</v>
      </c>
      <c r="X7" t="s">
        <v>672</v>
      </c>
      <c r="Y7">
        <v>6123960572</v>
      </c>
      <c r="Z7">
        <v>6123960572</v>
      </c>
      <c r="AA7" t="s">
        <v>655</v>
      </c>
      <c r="AB7" t="s">
        <v>673</v>
      </c>
      <c r="AC7" t="s">
        <v>674</v>
      </c>
      <c r="AD7">
        <v>6128758996</v>
      </c>
      <c r="AE7">
        <v>6128758996</v>
      </c>
      <c r="AF7">
        <v>10</v>
      </c>
      <c r="AG7" t="s">
        <v>600</v>
      </c>
      <c r="AH7" t="s">
        <v>600</v>
      </c>
      <c r="AI7" t="s">
        <v>675</v>
      </c>
      <c r="AJ7" t="s">
        <v>277</v>
      </c>
      <c r="AK7">
        <v>6123931263</v>
      </c>
      <c r="AM7" t="s">
        <v>567</v>
      </c>
      <c r="AN7">
        <v>20322</v>
      </c>
      <c r="AO7">
        <v>952571150</v>
      </c>
      <c r="AP7" t="s">
        <v>676</v>
      </c>
      <c r="AQ7" t="s">
        <v>677</v>
      </c>
      <c r="AR7">
        <v>6123960572</v>
      </c>
      <c r="BB7" t="s">
        <v>646</v>
      </c>
      <c r="BC7" t="s">
        <v>571</v>
      </c>
      <c r="BD7" t="s">
        <v>678</v>
      </c>
    </row>
    <row r="8" spans="1:62" ht="15.75">
      <c r="A8" t="s">
        <v>443</v>
      </c>
      <c r="B8" t="str">
        <f>VLOOKUP(A8,'league registration (2023 janua'!$N$2:$P$84,3,FALSE)</f>
        <v>I ACCEPT the invitation to participate in the Jan 16 Metro East Conference race</v>
      </c>
      <c r="C8">
        <v>9697919</v>
      </c>
      <c r="D8">
        <v>10662685</v>
      </c>
      <c r="E8" t="s">
        <v>679</v>
      </c>
      <c r="F8" t="s">
        <v>679</v>
      </c>
      <c r="G8" t="s">
        <v>680</v>
      </c>
      <c r="H8" t="s">
        <v>50</v>
      </c>
      <c r="I8" t="s">
        <v>25</v>
      </c>
      <c r="J8">
        <v>625</v>
      </c>
      <c r="K8">
        <v>625</v>
      </c>
      <c r="L8">
        <v>0</v>
      </c>
      <c r="M8" t="s">
        <v>574</v>
      </c>
      <c r="N8" t="s">
        <v>84</v>
      </c>
      <c r="O8" t="s">
        <v>85</v>
      </c>
      <c r="P8" t="s">
        <v>681</v>
      </c>
      <c r="Q8" t="s">
        <v>594</v>
      </c>
      <c r="R8">
        <v>55419</v>
      </c>
      <c r="S8" s="1">
        <v>38566</v>
      </c>
      <c r="T8" t="s">
        <v>32</v>
      </c>
      <c r="V8" t="s">
        <v>682</v>
      </c>
      <c r="W8" t="s">
        <v>85</v>
      </c>
      <c r="X8" t="s">
        <v>683</v>
      </c>
      <c r="Z8">
        <v>9176137488</v>
      </c>
      <c r="AA8" t="s">
        <v>684</v>
      </c>
      <c r="AB8" t="s">
        <v>685</v>
      </c>
      <c r="AC8" t="s">
        <v>686</v>
      </c>
      <c r="AE8">
        <v>9177165643</v>
      </c>
      <c r="AF8">
        <v>12</v>
      </c>
      <c r="AG8" t="s">
        <v>564</v>
      </c>
      <c r="AH8" t="s">
        <v>564</v>
      </c>
      <c r="AI8" t="s">
        <v>687</v>
      </c>
      <c r="AJ8" t="s">
        <v>86</v>
      </c>
      <c r="AK8">
        <v>6129915182</v>
      </c>
      <c r="AL8" t="s">
        <v>688</v>
      </c>
      <c r="AM8" t="s">
        <v>619</v>
      </c>
      <c r="AN8">
        <v>10622577</v>
      </c>
      <c r="AO8" t="s">
        <v>689</v>
      </c>
      <c r="AP8" t="s">
        <v>690</v>
      </c>
      <c r="AQ8" t="s">
        <v>691</v>
      </c>
      <c r="AR8">
        <v>9176137488</v>
      </c>
      <c r="AS8" t="s">
        <v>588</v>
      </c>
      <c r="BB8" t="s">
        <v>692</v>
      </c>
      <c r="BC8" t="s">
        <v>571</v>
      </c>
      <c r="BD8" t="s">
        <v>693</v>
      </c>
      <c r="BE8" t="s">
        <v>694</v>
      </c>
      <c r="BF8" t="s">
        <v>695</v>
      </c>
      <c r="BG8" t="s">
        <v>696</v>
      </c>
      <c r="BH8" t="s">
        <v>697</v>
      </c>
      <c r="BI8" t="s">
        <v>698</v>
      </c>
      <c r="BJ8" t="s">
        <v>699</v>
      </c>
    </row>
    <row r="9" spans="1:55" ht="15.75">
      <c r="A9" t="s">
        <v>462</v>
      </c>
      <c r="B9" t="str">
        <f>VLOOKUP(A9,'league registration (2023 janua'!$N$2:$P$84,3,FALSE)</f>
        <v>I ACCEPT the invitation to participate in the Jan 16 Metro East Conference race</v>
      </c>
      <c r="C9">
        <v>9696079</v>
      </c>
      <c r="D9">
        <v>10660568</v>
      </c>
      <c r="E9" t="s">
        <v>716</v>
      </c>
      <c r="F9" t="s">
        <v>716</v>
      </c>
      <c r="G9" t="s">
        <v>717</v>
      </c>
      <c r="H9" t="s">
        <v>24</v>
      </c>
      <c r="I9" t="s">
        <v>25</v>
      </c>
      <c r="J9">
        <v>375</v>
      </c>
      <c r="K9">
        <v>375</v>
      </c>
      <c r="L9">
        <v>0</v>
      </c>
      <c r="M9" t="s">
        <v>718</v>
      </c>
      <c r="N9" t="s">
        <v>174</v>
      </c>
      <c r="O9" t="s">
        <v>175</v>
      </c>
      <c r="P9" t="s">
        <v>719</v>
      </c>
      <c r="Q9" t="s">
        <v>557</v>
      </c>
      <c r="R9">
        <v>55409</v>
      </c>
      <c r="S9" s="1">
        <v>39027</v>
      </c>
      <c r="T9" t="s">
        <v>32</v>
      </c>
      <c r="V9" t="s">
        <v>720</v>
      </c>
      <c r="W9" t="s">
        <v>175</v>
      </c>
      <c r="X9" t="s">
        <v>721</v>
      </c>
      <c r="Y9" t="s">
        <v>662</v>
      </c>
      <c r="Z9" t="s">
        <v>722</v>
      </c>
      <c r="AA9" t="s">
        <v>723</v>
      </c>
      <c r="AB9" t="s">
        <v>175</v>
      </c>
      <c r="AC9" t="s">
        <v>724</v>
      </c>
      <c r="AD9" t="s">
        <v>662</v>
      </c>
      <c r="AE9" t="s">
        <v>725</v>
      </c>
      <c r="AF9">
        <v>10</v>
      </c>
      <c r="AG9" t="s">
        <v>564</v>
      </c>
      <c r="AH9" t="s">
        <v>564</v>
      </c>
      <c r="AI9" t="s">
        <v>176</v>
      </c>
      <c r="AJ9" t="s">
        <v>726</v>
      </c>
      <c r="AK9">
        <v>6123685439</v>
      </c>
      <c r="AL9" t="s">
        <v>727</v>
      </c>
      <c r="AM9" t="s">
        <v>728</v>
      </c>
      <c r="AN9">
        <v>3386</v>
      </c>
      <c r="AO9">
        <v>51241860</v>
      </c>
      <c r="AP9" t="s">
        <v>662</v>
      </c>
      <c r="AQ9" t="s">
        <v>729</v>
      </c>
      <c r="AR9">
        <v>6122101366</v>
      </c>
      <c r="AS9" t="s">
        <v>588</v>
      </c>
      <c r="BB9" t="s">
        <v>646</v>
      </c>
      <c r="BC9" t="s">
        <v>571</v>
      </c>
    </row>
    <row r="10" spans="1:55" ht="15.75">
      <c r="A10" t="s">
        <v>458</v>
      </c>
      <c r="B10" t="str">
        <f>VLOOKUP(A10,'league registration (2023 janua'!$N$2:$P$84,3,FALSE)</f>
        <v>I ACCEPT the invitation to participate in the Jan 16 Metro East Conference race</v>
      </c>
      <c r="C10">
        <v>9716576</v>
      </c>
      <c r="D10">
        <v>10683798</v>
      </c>
      <c r="E10" t="s">
        <v>730</v>
      </c>
      <c r="F10" t="s">
        <v>730</v>
      </c>
      <c r="G10" t="s">
        <v>731</v>
      </c>
      <c r="H10" t="s">
        <v>24</v>
      </c>
      <c r="I10" t="s">
        <v>25</v>
      </c>
      <c r="J10">
        <v>525</v>
      </c>
      <c r="K10">
        <v>525</v>
      </c>
      <c r="L10">
        <v>0</v>
      </c>
      <c r="M10" t="s">
        <v>732</v>
      </c>
      <c r="N10" t="s">
        <v>151</v>
      </c>
      <c r="O10" t="s">
        <v>152</v>
      </c>
      <c r="P10" t="s">
        <v>733</v>
      </c>
      <c r="Q10" t="s">
        <v>557</v>
      </c>
      <c r="R10">
        <v>55419</v>
      </c>
      <c r="S10" s="1">
        <v>39372</v>
      </c>
      <c r="T10" t="s">
        <v>47</v>
      </c>
      <c r="V10" t="s">
        <v>734</v>
      </c>
      <c r="W10" t="s">
        <v>152</v>
      </c>
      <c r="X10" t="s">
        <v>735</v>
      </c>
      <c r="Y10">
        <v>9522700934</v>
      </c>
      <c r="Z10">
        <v>9522700934</v>
      </c>
      <c r="AA10" t="s">
        <v>736</v>
      </c>
      <c r="AB10" t="s">
        <v>152</v>
      </c>
      <c r="AC10" t="s">
        <v>737</v>
      </c>
      <c r="AD10">
        <v>9522701584</v>
      </c>
      <c r="AE10">
        <v>9522701584</v>
      </c>
      <c r="AF10">
        <v>9</v>
      </c>
      <c r="AG10" t="s">
        <v>564</v>
      </c>
      <c r="AH10" t="s">
        <v>564</v>
      </c>
      <c r="AI10" t="s">
        <v>738</v>
      </c>
      <c r="AJ10" t="s">
        <v>153</v>
      </c>
      <c r="AK10">
        <v>6124384471</v>
      </c>
      <c r="AL10" t="s">
        <v>739</v>
      </c>
      <c r="AM10" t="s">
        <v>740</v>
      </c>
      <c r="AN10">
        <v>226310</v>
      </c>
      <c r="AO10">
        <v>90912800</v>
      </c>
      <c r="AP10" t="s">
        <v>741</v>
      </c>
      <c r="AQ10" t="s">
        <v>742</v>
      </c>
      <c r="AR10">
        <v>9522701584</v>
      </c>
      <c r="AS10" t="s">
        <v>588</v>
      </c>
      <c r="BB10" t="s">
        <v>743</v>
      </c>
      <c r="BC10" t="s">
        <v>571</v>
      </c>
    </row>
    <row r="11" spans="1:57" ht="15.75">
      <c r="A11" t="s">
        <v>477</v>
      </c>
      <c r="B11" t="str">
        <f>VLOOKUP(A11,'league registration (2023 janua'!$N$2:$P$84,3,FALSE)</f>
        <v>I ACCEPT the invitation to participate in the Jan 16 Metro East Conference race</v>
      </c>
      <c r="C11">
        <v>9698973</v>
      </c>
      <c r="D11">
        <v>10663885</v>
      </c>
      <c r="E11" t="s">
        <v>744</v>
      </c>
      <c r="F11" t="s">
        <v>744</v>
      </c>
      <c r="G11" t="s">
        <v>745</v>
      </c>
      <c r="H11" t="s">
        <v>24</v>
      </c>
      <c r="I11" t="s">
        <v>25</v>
      </c>
      <c r="J11">
        <v>275</v>
      </c>
      <c r="K11">
        <v>275</v>
      </c>
      <c r="L11">
        <v>0</v>
      </c>
      <c r="M11" t="s">
        <v>746</v>
      </c>
      <c r="N11" t="s">
        <v>248</v>
      </c>
      <c r="O11" t="s">
        <v>249</v>
      </c>
      <c r="P11" t="s">
        <v>747</v>
      </c>
      <c r="Q11" t="s">
        <v>557</v>
      </c>
      <c r="R11">
        <v>55409</v>
      </c>
      <c r="S11" s="1">
        <v>39773</v>
      </c>
      <c r="T11" t="s">
        <v>32</v>
      </c>
      <c r="V11" t="s">
        <v>736</v>
      </c>
      <c r="W11" t="s">
        <v>249</v>
      </c>
      <c r="X11" t="s">
        <v>748</v>
      </c>
      <c r="Y11">
        <v>6129637297</v>
      </c>
      <c r="Z11">
        <v>6129637297</v>
      </c>
      <c r="AA11" t="s">
        <v>655</v>
      </c>
      <c r="AB11" t="s">
        <v>249</v>
      </c>
      <c r="AC11" t="s">
        <v>749</v>
      </c>
      <c r="AE11">
        <v>6128179006</v>
      </c>
      <c r="AF11">
        <v>8</v>
      </c>
      <c r="AG11" t="s">
        <v>564</v>
      </c>
      <c r="AH11" t="s">
        <v>564</v>
      </c>
      <c r="AI11" t="s">
        <v>750</v>
      </c>
      <c r="AJ11" t="s">
        <v>250</v>
      </c>
      <c r="AK11">
        <v>6133572473</v>
      </c>
      <c r="AL11" t="s">
        <v>751</v>
      </c>
      <c r="AM11" t="s">
        <v>619</v>
      </c>
      <c r="AN11">
        <v>1000010</v>
      </c>
      <c r="AO11">
        <v>604062447</v>
      </c>
      <c r="AP11" t="s">
        <v>621</v>
      </c>
      <c r="AQ11" t="s">
        <v>752</v>
      </c>
      <c r="AR11">
        <v>6129637297</v>
      </c>
      <c r="AS11" t="s">
        <v>645</v>
      </c>
      <c r="BC11" t="s">
        <v>571</v>
      </c>
      <c r="BD11" t="s">
        <v>753</v>
      </c>
      <c r="BE11" t="s">
        <v>754</v>
      </c>
    </row>
    <row r="12" spans="1:55" ht="15.75">
      <c r="A12" t="s">
        <v>510</v>
      </c>
      <c r="B12" t="str">
        <f>VLOOKUP(A12,'league registration (2023 janua'!$N$2:$P$84,3,FALSE)</f>
        <v>I ACCEPT the invitation to participate in the Jan 16 Metro East Conference race</v>
      </c>
      <c r="C12">
        <v>9762726</v>
      </c>
      <c r="D12">
        <v>10736145</v>
      </c>
      <c r="E12" t="s">
        <v>755</v>
      </c>
      <c r="F12" t="s">
        <v>755</v>
      </c>
      <c r="G12" t="s">
        <v>756</v>
      </c>
      <c r="H12" t="s">
        <v>24</v>
      </c>
      <c r="I12" t="s">
        <v>25</v>
      </c>
      <c r="J12">
        <v>275</v>
      </c>
      <c r="K12">
        <v>275</v>
      </c>
      <c r="L12">
        <v>0</v>
      </c>
      <c r="M12" t="s">
        <v>669</v>
      </c>
      <c r="N12" t="s">
        <v>420</v>
      </c>
      <c r="O12" t="s">
        <v>421</v>
      </c>
      <c r="P12" t="s">
        <v>757</v>
      </c>
      <c r="Q12" t="s">
        <v>557</v>
      </c>
      <c r="R12">
        <v>55419</v>
      </c>
      <c r="S12" s="1">
        <v>39253</v>
      </c>
      <c r="T12" t="s">
        <v>47</v>
      </c>
      <c r="V12" t="s">
        <v>758</v>
      </c>
      <c r="W12" t="s">
        <v>759</v>
      </c>
      <c r="X12" t="s">
        <v>760</v>
      </c>
      <c r="Y12">
        <v>16127163186</v>
      </c>
      <c r="Z12">
        <v>6127163186</v>
      </c>
      <c r="AA12" t="s">
        <v>761</v>
      </c>
      <c r="AB12" t="s">
        <v>421</v>
      </c>
      <c r="AF12">
        <v>10</v>
      </c>
      <c r="AG12" t="s">
        <v>600</v>
      </c>
      <c r="AH12" t="s">
        <v>600</v>
      </c>
      <c r="AI12" t="s">
        <v>762</v>
      </c>
      <c r="AJ12" t="s">
        <v>762</v>
      </c>
      <c r="AK12">
        <v>6124089277</v>
      </c>
      <c r="AL12" t="s">
        <v>763</v>
      </c>
      <c r="AM12" t="s">
        <v>619</v>
      </c>
      <c r="AN12">
        <v>10051520</v>
      </c>
      <c r="AO12" t="s">
        <v>764</v>
      </c>
      <c r="AP12" t="s">
        <v>621</v>
      </c>
      <c r="AQ12" t="s">
        <v>765</v>
      </c>
      <c r="AR12">
        <v>8184880649</v>
      </c>
      <c r="AS12" t="s">
        <v>570</v>
      </c>
      <c r="BC12" t="s">
        <v>571</v>
      </c>
    </row>
    <row r="13" spans="1:55" ht="15.75">
      <c r="A13" t="s">
        <v>441</v>
      </c>
      <c r="B13" t="str">
        <f>VLOOKUP(A13,'league registration (2023 janua'!$N$2:$P$84,3,FALSE)</f>
        <v>I ACCEPT the invitation to participate in the Jan 16 Metro East Conference race</v>
      </c>
      <c r="C13">
        <v>9709137</v>
      </c>
      <c r="D13">
        <v>10675435</v>
      </c>
      <c r="E13" t="s">
        <v>766</v>
      </c>
      <c r="F13" t="s">
        <v>766</v>
      </c>
      <c r="G13" t="s">
        <v>767</v>
      </c>
      <c r="H13" t="s">
        <v>24</v>
      </c>
      <c r="I13" t="s">
        <v>25</v>
      </c>
      <c r="M13" t="s">
        <v>768</v>
      </c>
      <c r="N13" t="s">
        <v>72</v>
      </c>
      <c r="O13" t="s">
        <v>69</v>
      </c>
      <c r="P13" t="s">
        <v>769</v>
      </c>
      <c r="Q13" t="s">
        <v>557</v>
      </c>
      <c r="R13">
        <v>55410</v>
      </c>
      <c r="S13" s="1">
        <v>38480</v>
      </c>
      <c r="T13" t="s">
        <v>32</v>
      </c>
      <c r="V13" t="s">
        <v>770</v>
      </c>
      <c r="W13" t="s">
        <v>69</v>
      </c>
      <c r="X13" t="s">
        <v>771</v>
      </c>
      <c r="Y13">
        <v>6122022527</v>
      </c>
      <c r="Z13">
        <v>6122022527</v>
      </c>
      <c r="AA13" t="s">
        <v>772</v>
      </c>
      <c r="AB13" t="s">
        <v>69</v>
      </c>
      <c r="AC13" t="s">
        <v>773</v>
      </c>
      <c r="AD13">
        <v>6127600288</v>
      </c>
      <c r="AE13">
        <v>6127600288</v>
      </c>
      <c r="AF13">
        <v>12</v>
      </c>
      <c r="AG13" t="s">
        <v>600</v>
      </c>
      <c r="AH13" t="s">
        <v>600</v>
      </c>
      <c r="AI13" t="s">
        <v>73</v>
      </c>
      <c r="AJ13" t="s">
        <v>73</v>
      </c>
      <c r="AK13">
        <v>16124549300</v>
      </c>
      <c r="AL13" t="s">
        <v>774</v>
      </c>
      <c r="AM13" t="s">
        <v>775</v>
      </c>
      <c r="AN13" t="s">
        <v>776</v>
      </c>
      <c r="AO13">
        <v>80158783202</v>
      </c>
      <c r="AP13" t="s">
        <v>621</v>
      </c>
      <c r="AQ13" t="s">
        <v>777</v>
      </c>
      <c r="AR13">
        <v>6122022527</v>
      </c>
      <c r="AS13" t="s">
        <v>778</v>
      </c>
      <c r="BB13" t="s">
        <v>646</v>
      </c>
      <c r="BC13" t="s">
        <v>571</v>
      </c>
    </row>
    <row r="14" spans="1:55" ht="15.75">
      <c r="A14" t="s">
        <v>465</v>
      </c>
      <c r="B14" t="str">
        <f>VLOOKUP(A14,'league registration (2023 janua'!$N$2:$P$84,3,FALSE)</f>
        <v>I ACCEPT the invitation to participate in the Jan 16 Metro East Conference race</v>
      </c>
      <c r="C14">
        <v>9575573</v>
      </c>
      <c r="D14">
        <v>10525922</v>
      </c>
      <c r="E14" t="s">
        <v>779</v>
      </c>
      <c r="F14" t="s">
        <v>779</v>
      </c>
      <c r="G14" t="s">
        <v>780</v>
      </c>
      <c r="H14" t="s">
        <v>24</v>
      </c>
      <c r="I14" t="s">
        <v>25</v>
      </c>
      <c r="J14">
        <v>750</v>
      </c>
      <c r="K14">
        <v>750</v>
      </c>
      <c r="L14">
        <v>0</v>
      </c>
      <c r="M14" t="s">
        <v>650</v>
      </c>
      <c r="N14" t="s">
        <v>190</v>
      </c>
      <c r="O14" t="s">
        <v>191</v>
      </c>
      <c r="P14" t="s">
        <v>781</v>
      </c>
      <c r="Q14" t="s">
        <v>557</v>
      </c>
      <c r="R14">
        <v>55419</v>
      </c>
      <c r="S14" s="1">
        <v>38663</v>
      </c>
      <c r="T14" t="s">
        <v>32</v>
      </c>
      <c r="V14" t="s">
        <v>723</v>
      </c>
      <c r="W14" t="s">
        <v>191</v>
      </c>
      <c r="X14" t="s">
        <v>782</v>
      </c>
      <c r="Z14">
        <v>6123826714</v>
      </c>
      <c r="AA14" t="s">
        <v>783</v>
      </c>
      <c r="AB14" t="s">
        <v>191</v>
      </c>
      <c r="AC14" t="s">
        <v>784</v>
      </c>
      <c r="AE14">
        <v>6123826170</v>
      </c>
      <c r="AF14">
        <v>11</v>
      </c>
      <c r="AG14" t="s">
        <v>564</v>
      </c>
      <c r="AH14" t="s">
        <v>564</v>
      </c>
      <c r="AI14" t="s">
        <v>785</v>
      </c>
      <c r="AJ14" t="s">
        <v>786</v>
      </c>
      <c r="AK14">
        <v>6128652251</v>
      </c>
      <c r="AM14" t="s">
        <v>787</v>
      </c>
      <c r="AN14">
        <v>185002</v>
      </c>
      <c r="AO14">
        <v>917957514</v>
      </c>
      <c r="AP14" t="s">
        <v>621</v>
      </c>
      <c r="AQ14" t="s">
        <v>788</v>
      </c>
      <c r="AR14">
        <v>6123826714</v>
      </c>
      <c r="BB14" t="s">
        <v>789</v>
      </c>
      <c r="BC14" t="s">
        <v>571</v>
      </c>
    </row>
    <row r="15" spans="1:57" ht="15.75">
      <c r="A15" t="s">
        <v>436</v>
      </c>
      <c r="B15" t="str">
        <f>VLOOKUP(A15,'league registration (2023 janua'!$N$2:$P$84,3,FALSE)</f>
        <v>I ACCEPT the invitation to participate in the Jan 16 Metro East Conference race</v>
      </c>
      <c r="C15">
        <v>9554196</v>
      </c>
      <c r="D15">
        <v>10502077</v>
      </c>
      <c r="E15" t="s">
        <v>790</v>
      </c>
      <c r="F15" t="s">
        <v>790</v>
      </c>
      <c r="G15" t="s">
        <v>791</v>
      </c>
      <c r="H15" t="s">
        <v>24</v>
      </c>
      <c r="I15" t="s">
        <v>25</v>
      </c>
      <c r="J15">
        <v>525</v>
      </c>
      <c r="K15">
        <v>525</v>
      </c>
      <c r="L15">
        <v>0</v>
      </c>
      <c r="M15" t="s">
        <v>704</v>
      </c>
      <c r="N15" t="s">
        <v>43</v>
      </c>
      <c r="O15" t="s">
        <v>44</v>
      </c>
      <c r="P15" t="s">
        <v>792</v>
      </c>
      <c r="Q15" t="s">
        <v>557</v>
      </c>
      <c r="R15">
        <v>55419</v>
      </c>
      <c r="S15" s="1">
        <v>25784</v>
      </c>
      <c r="T15" t="s">
        <v>32</v>
      </c>
      <c r="V15" t="s">
        <v>793</v>
      </c>
      <c r="W15" t="s">
        <v>794</v>
      </c>
      <c r="X15" t="s">
        <v>795</v>
      </c>
      <c r="Z15">
        <v>6125909742</v>
      </c>
      <c r="AA15" t="s">
        <v>796</v>
      </c>
      <c r="AB15" t="s">
        <v>44</v>
      </c>
      <c r="AC15" t="s">
        <v>797</v>
      </c>
      <c r="AE15">
        <v>61259097542</v>
      </c>
      <c r="AF15">
        <v>11</v>
      </c>
      <c r="AG15" t="s">
        <v>564</v>
      </c>
      <c r="AH15" t="s">
        <v>564</v>
      </c>
      <c r="AI15" t="s">
        <v>798</v>
      </c>
      <c r="AJ15" t="s">
        <v>795</v>
      </c>
      <c r="AK15">
        <v>6125909279</v>
      </c>
      <c r="AM15" t="s">
        <v>799</v>
      </c>
      <c r="AN15">
        <v>186359</v>
      </c>
      <c r="AO15">
        <v>149075</v>
      </c>
      <c r="AP15" t="s">
        <v>568</v>
      </c>
      <c r="AQ15" t="s">
        <v>800</v>
      </c>
      <c r="AR15">
        <v>6125909742</v>
      </c>
      <c r="BB15" t="s">
        <v>743</v>
      </c>
      <c r="BC15" t="s">
        <v>571</v>
      </c>
      <c r="BD15" t="s">
        <v>801</v>
      </c>
      <c r="BE15" t="s">
        <v>802</v>
      </c>
    </row>
    <row r="16" spans="1:55" ht="15.75">
      <c r="A16" t="s">
        <v>497</v>
      </c>
      <c r="B16" t="str">
        <f>VLOOKUP(A16,'league registration (2023 janua'!$N$2:$P$84,3,FALSE)</f>
        <v>I ACCEPT the invitation to participate in the Jan 16 Metro East Conference race</v>
      </c>
      <c r="C16">
        <v>9990021</v>
      </c>
      <c r="D16">
        <v>10992529</v>
      </c>
      <c r="E16" t="s">
        <v>803</v>
      </c>
      <c r="F16" t="s">
        <v>803</v>
      </c>
      <c r="G16" t="s">
        <v>804</v>
      </c>
      <c r="H16" t="s">
        <v>24</v>
      </c>
      <c r="I16" t="s">
        <v>25</v>
      </c>
      <c r="J16">
        <v>275</v>
      </c>
      <c r="K16">
        <v>275</v>
      </c>
      <c r="L16">
        <v>0</v>
      </c>
      <c r="M16" t="s">
        <v>591</v>
      </c>
      <c r="N16" t="s">
        <v>350</v>
      </c>
      <c r="O16" t="s">
        <v>351</v>
      </c>
      <c r="P16" t="s">
        <v>805</v>
      </c>
      <c r="Q16" t="s">
        <v>557</v>
      </c>
      <c r="R16">
        <v>55419</v>
      </c>
      <c r="S16" s="1">
        <v>39398</v>
      </c>
      <c r="T16" t="s">
        <v>47</v>
      </c>
      <c r="V16" t="s">
        <v>806</v>
      </c>
      <c r="W16" t="s">
        <v>351</v>
      </c>
      <c r="X16" t="s">
        <v>807</v>
      </c>
      <c r="Z16">
        <v>6129102560</v>
      </c>
      <c r="AA16" t="s">
        <v>808</v>
      </c>
      <c r="AB16" t="s">
        <v>351</v>
      </c>
      <c r="AC16" t="s">
        <v>809</v>
      </c>
      <c r="AE16">
        <v>6129106005</v>
      </c>
      <c r="AF16">
        <v>9</v>
      </c>
      <c r="AG16" t="s">
        <v>600</v>
      </c>
      <c r="AH16" t="s">
        <v>600</v>
      </c>
      <c r="AI16" t="s">
        <v>810</v>
      </c>
      <c r="AJ16" t="s">
        <v>811</v>
      </c>
      <c r="AK16">
        <v>6124993828</v>
      </c>
      <c r="AL16" t="s">
        <v>812</v>
      </c>
      <c r="AM16" t="s">
        <v>567</v>
      </c>
      <c r="AN16" t="s">
        <v>813</v>
      </c>
      <c r="AO16">
        <v>842781896</v>
      </c>
      <c r="AP16" t="s">
        <v>621</v>
      </c>
      <c r="AQ16" t="s">
        <v>814</v>
      </c>
      <c r="AR16">
        <v>6127437062</v>
      </c>
      <c r="AS16" t="s">
        <v>570</v>
      </c>
      <c r="BC16" t="s">
        <v>571</v>
      </c>
    </row>
    <row r="17" spans="1:59" ht="15.75">
      <c r="A17" t="s">
        <v>489</v>
      </c>
      <c r="B17" t="str">
        <f>VLOOKUP(A17,'league registration (2023 janua'!$N$2:$P$84,3,FALSE)</f>
        <v>I ACCEPT the invitation to participate in the Jan 16 Metro East Conference race</v>
      </c>
      <c r="C17">
        <v>9696924</v>
      </c>
      <c r="D17">
        <v>10661523</v>
      </c>
      <c r="E17" t="s">
        <v>815</v>
      </c>
      <c r="F17" t="s">
        <v>815</v>
      </c>
      <c r="G17" t="s">
        <v>816</v>
      </c>
      <c r="H17" t="s">
        <v>50</v>
      </c>
      <c r="I17" t="s">
        <v>25</v>
      </c>
      <c r="J17">
        <v>550</v>
      </c>
      <c r="K17">
        <v>550</v>
      </c>
      <c r="L17">
        <v>0</v>
      </c>
      <c r="M17" t="s">
        <v>718</v>
      </c>
      <c r="N17" t="s">
        <v>311</v>
      </c>
      <c r="O17" t="s">
        <v>312</v>
      </c>
      <c r="P17" t="s">
        <v>817</v>
      </c>
      <c r="Q17" t="s">
        <v>557</v>
      </c>
      <c r="R17">
        <v>55419</v>
      </c>
      <c r="S17" s="1">
        <v>38885</v>
      </c>
      <c r="T17" t="s">
        <v>32</v>
      </c>
      <c r="V17" t="s">
        <v>818</v>
      </c>
      <c r="W17" t="s">
        <v>312</v>
      </c>
      <c r="X17" t="s">
        <v>819</v>
      </c>
      <c r="Z17" t="s">
        <v>820</v>
      </c>
      <c r="AA17" t="s">
        <v>821</v>
      </c>
      <c r="AB17" t="s">
        <v>312</v>
      </c>
      <c r="AC17" t="s">
        <v>822</v>
      </c>
      <c r="AE17" t="s">
        <v>823</v>
      </c>
      <c r="AF17">
        <v>10</v>
      </c>
      <c r="AG17" t="s">
        <v>564</v>
      </c>
      <c r="AH17" t="s">
        <v>564</v>
      </c>
      <c r="AI17" t="s">
        <v>406</v>
      </c>
      <c r="AJ17" t="s">
        <v>824</v>
      </c>
      <c r="AK17">
        <v>6129407799</v>
      </c>
      <c r="AL17" t="s">
        <v>825</v>
      </c>
      <c r="AM17" t="s">
        <v>826</v>
      </c>
      <c r="AN17">
        <v>10204458</v>
      </c>
      <c r="AO17" t="s">
        <v>827</v>
      </c>
      <c r="AP17" t="s">
        <v>568</v>
      </c>
      <c r="AQ17" t="s">
        <v>828</v>
      </c>
      <c r="AR17">
        <v>6126006666</v>
      </c>
      <c r="AS17" t="s">
        <v>588</v>
      </c>
      <c r="BC17" t="s">
        <v>571</v>
      </c>
      <c r="BD17" t="s">
        <v>829</v>
      </c>
      <c r="BE17" t="s">
        <v>830</v>
      </c>
      <c r="BF17" t="s">
        <v>831</v>
      </c>
      <c r="BG17" t="s">
        <v>832</v>
      </c>
    </row>
    <row r="18" spans="1:62" ht="15.75">
      <c r="A18" t="s">
        <v>444</v>
      </c>
      <c r="B18" t="str">
        <f>VLOOKUP(A18,'league registration (2023 janua'!$N$2:$P$84,3,FALSE)</f>
        <v>I ACCEPT the invitation to participate in the Jan 16 Metro East Conference race</v>
      </c>
      <c r="C18">
        <v>9697919</v>
      </c>
      <c r="D18">
        <v>10662686</v>
      </c>
      <c r="E18" t="s">
        <v>679</v>
      </c>
      <c r="F18" t="s">
        <v>679</v>
      </c>
      <c r="G18" t="s">
        <v>680</v>
      </c>
      <c r="H18" t="s">
        <v>50</v>
      </c>
      <c r="I18" t="s">
        <v>25</v>
      </c>
      <c r="M18" t="s">
        <v>718</v>
      </c>
      <c r="N18" t="s">
        <v>87</v>
      </c>
      <c r="O18" t="s">
        <v>85</v>
      </c>
      <c r="P18" t="s">
        <v>833</v>
      </c>
      <c r="Q18" t="s">
        <v>594</v>
      </c>
      <c r="R18" t="s">
        <v>834</v>
      </c>
      <c r="S18" s="1">
        <v>39008</v>
      </c>
      <c r="T18" t="s">
        <v>32</v>
      </c>
      <c r="V18" t="s">
        <v>682</v>
      </c>
      <c r="W18" t="s">
        <v>85</v>
      </c>
      <c r="X18" t="s">
        <v>683</v>
      </c>
      <c r="Z18">
        <v>9176137488</v>
      </c>
      <c r="AA18" t="s">
        <v>684</v>
      </c>
      <c r="AB18" t="s">
        <v>685</v>
      </c>
      <c r="AC18" t="s">
        <v>686</v>
      </c>
      <c r="AE18">
        <v>9177165643</v>
      </c>
      <c r="AF18">
        <v>10</v>
      </c>
      <c r="AG18" t="s">
        <v>564</v>
      </c>
      <c r="AH18" t="s">
        <v>564</v>
      </c>
      <c r="AI18" t="s">
        <v>835</v>
      </c>
      <c r="AJ18" t="s">
        <v>88</v>
      </c>
      <c r="AK18">
        <v>6128014238</v>
      </c>
      <c r="AL18" t="s">
        <v>688</v>
      </c>
      <c r="AM18" t="s">
        <v>619</v>
      </c>
      <c r="AN18">
        <v>10622577</v>
      </c>
      <c r="AO18" t="s">
        <v>689</v>
      </c>
      <c r="AP18" t="s">
        <v>836</v>
      </c>
      <c r="AQ18" t="s">
        <v>691</v>
      </c>
      <c r="AR18">
        <v>9176137488</v>
      </c>
      <c r="AS18" t="s">
        <v>588</v>
      </c>
      <c r="BB18" t="s">
        <v>692</v>
      </c>
      <c r="BC18" t="s">
        <v>571</v>
      </c>
      <c r="BD18" t="s">
        <v>693</v>
      </c>
      <c r="BE18" t="s">
        <v>694</v>
      </c>
      <c r="BF18" t="s">
        <v>695</v>
      </c>
      <c r="BG18" t="s">
        <v>696</v>
      </c>
      <c r="BH18" t="s">
        <v>697</v>
      </c>
      <c r="BI18" t="s">
        <v>698</v>
      </c>
      <c r="BJ18" t="s">
        <v>699</v>
      </c>
    </row>
    <row r="19" spans="1:55" ht="15.75">
      <c r="A19" t="s">
        <v>467</v>
      </c>
      <c r="B19" t="str">
        <f>VLOOKUP(A19,'league registration (2023 janua'!$N$2:$P$84,3,FALSE)</f>
        <v>I ACCEPT the invitation to participate in the Jan 16 Metro East Conference race</v>
      </c>
      <c r="C19">
        <v>9706992</v>
      </c>
      <c r="D19">
        <v>10672990</v>
      </c>
      <c r="E19" t="s">
        <v>837</v>
      </c>
      <c r="F19" t="s">
        <v>837</v>
      </c>
      <c r="G19" t="s">
        <v>838</v>
      </c>
      <c r="H19" t="s">
        <v>24</v>
      </c>
      <c r="I19" t="s">
        <v>25</v>
      </c>
      <c r="J19">
        <v>275</v>
      </c>
      <c r="K19">
        <v>275</v>
      </c>
      <c r="L19">
        <v>0</v>
      </c>
      <c r="M19" t="s">
        <v>839</v>
      </c>
      <c r="N19" t="s">
        <v>197</v>
      </c>
      <c r="O19" t="s">
        <v>198</v>
      </c>
      <c r="P19" t="s">
        <v>840</v>
      </c>
      <c r="Q19" t="s">
        <v>841</v>
      </c>
      <c r="R19">
        <v>55410</v>
      </c>
      <c r="S19" s="1">
        <v>38886</v>
      </c>
      <c r="T19" t="s">
        <v>47</v>
      </c>
      <c r="V19" t="s">
        <v>842</v>
      </c>
      <c r="W19" t="s">
        <v>198</v>
      </c>
      <c r="X19" t="s">
        <v>199</v>
      </c>
      <c r="Z19">
        <v>6128128885</v>
      </c>
      <c r="AA19" t="s">
        <v>843</v>
      </c>
      <c r="AB19" t="s">
        <v>198</v>
      </c>
      <c r="AC19" t="s">
        <v>844</v>
      </c>
      <c r="AE19">
        <v>6122126931</v>
      </c>
      <c r="AF19">
        <v>11</v>
      </c>
      <c r="AG19" t="s">
        <v>600</v>
      </c>
      <c r="AH19" t="s">
        <v>600</v>
      </c>
      <c r="AI19" t="s">
        <v>845</v>
      </c>
      <c r="AJ19" t="s">
        <v>846</v>
      </c>
      <c r="AK19">
        <v>6124061147</v>
      </c>
      <c r="AL19" t="s">
        <v>847</v>
      </c>
      <c r="AM19" t="s">
        <v>848</v>
      </c>
      <c r="AN19" t="s">
        <v>849</v>
      </c>
      <c r="AO19" t="s">
        <v>850</v>
      </c>
      <c r="AP19" t="s">
        <v>621</v>
      </c>
      <c r="AQ19" t="s">
        <v>851</v>
      </c>
      <c r="AR19">
        <v>6128128885</v>
      </c>
      <c r="AS19" t="s">
        <v>588</v>
      </c>
      <c r="BC19" t="s">
        <v>571</v>
      </c>
    </row>
    <row r="20" spans="1:55" ht="15.75">
      <c r="A20" t="s">
        <v>852</v>
      </c>
      <c r="B20" t="str">
        <f>VLOOKUP(A20,'league registration (2023 janua'!$N$2:$P$84,3,FALSE)</f>
        <v>I ACCEPT the invitation to participate in the Jan 16 Metro East Conference race</v>
      </c>
      <c r="C20">
        <v>9723391</v>
      </c>
      <c r="D20">
        <v>10691609</v>
      </c>
      <c r="E20" t="s">
        <v>853</v>
      </c>
      <c r="F20" t="s">
        <v>853</v>
      </c>
      <c r="G20" t="s">
        <v>854</v>
      </c>
      <c r="H20" t="s">
        <v>24</v>
      </c>
      <c r="I20" t="s">
        <v>25</v>
      </c>
      <c r="J20">
        <v>375</v>
      </c>
      <c r="K20">
        <v>375</v>
      </c>
      <c r="L20">
        <v>0</v>
      </c>
      <c r="M20" t="s">
        <v>650</v>
      </c>
      <c r="N20" t="s">
        <v>27</v>
      </c>
      <c r="O20" t="s">
        <v>855</v>
      </c>
      <c r="P20" t="s">
        <v>856</v>
      </c>
      <c r="Q20" t="s">
        <v>557</v>
      </c>
      <c r="R20">
        <v>55419</v>
      </c>
      <c r="S20" s="1">
        <v>38841</v>
      </c>
      <c r="T20" t="s">
        <v>32</v>
      </c>
      <c r="V20" t="s">
        <v>655</v>
      </c>
      <c r="W20" t="s">
        <v>28</v>
      </c>
      <c r="X20" t="s">
        <v>857</v>
      </c>
      <c r="Z20" t="s">
        <v>858</v>
      </c>
      <c r="AA20" t="s">
        <v>859</v>
      </c>
      <c r="AB20" t="s">
        <v>28</v>
      </c>
      <c r="AC20" t="s">
        <v>860</v>
      </c>
      <c r="AE20" t="s">
        <v>861</v>
      </c>
      <c r="AF20">
        <v>11</v>
      </c>
      <c r="AG20" t="s">
        <v>564</v>
      </c>
      <c r="AH20" t="s">
        <v>564</v>
      </c>
      <c r="AI20" t="s">
        <v>862</v>
      </c>
      <c r="AJ20" t="s">
        <v>863</v>
      </c>
      <c r="AK20">
        <v>6123570639</v>
      </c>
      <c r="AL20" t="s">
        <v>864</v>
      </c>
      <c r="AM20" t="s">
        <v>865</v>
      </c>
      <c r="AN20">
        <v>908868</v>
      </c>
      <c r="AO20" t="s">
        <v>866</v>
      </c>
      <c r="AP20" t="s">
        <v>662</v>
      </c>
      <c r="AQ20" t="s">
        <v>867</v>
      </c>
      <c r="AR20">
        <v>6123251829</v>
      </c>
      <c r="AS20" t="s">
        <v>588</v>
      </c>
      <c r="BB20" t="s">
        <v>646</v>
      </c>
      <c r="BC20" t="s">
        <v>571</v>
      </c>
    </row>
    <row r="21" spans="1:55" ht="15.75">
      <c r="A21" t="s">
        <v>486</v>
      </c>
      <c r="B21" t="str">
        <f>VLOOKUP(A21,'league registration (2023 janua'!$N$2:$P$84,3,FALSE)</f>
        <v>I ACCEPT the invitation to participate in the Jan 16 Metro East Conference race</v>
      </c>
      <c r="C21">
        <v>9695493</v>
      </c>
      <c r="D21">
        <v>10659878</v>
      </c>
      <c r="E21" t="s">
        <v>868</v>
      </c>
      <c r="F21" t="s">
        <v>868</v>
      </c>
      <c r="G21" t="s">
        <v>869</v>
      </c>
      <c r="H21" t="s">
        <v>24</v>
      </c>
      <c r="I21" t="s">
        <v>25</v>
      </c>
      <c r="J21">
        <v>775</v>
      </c>
      <c r="K21">
        <v>775</v>
      </c>
      <c r="L21">
        <v>0</v>
      </c>
      <c r="M21" t="s">
        <v>870</v>
      </c>
      <c r="N21" t="s">
        <v>296</v>
      </c>
      <c r="O21" t="s">
        <v>297</v>
      </c>
      <c r="P21" t="s">
        <v>871</v>
      </c>
      <c r="Q21" t="s">
        <v>557</v>
      </c>
      <c r="R21">
        <v>55419</v>
      </c>
      <c r="S21" s="1">
        <v>39498</v>
      </c>
      <c r="T21" t="s">
        <v>32</v>
      </c>
      <c r="V21" t="s">
        <v>723</v>
      </c>
      <c r="W21" t="s">
        <v>297</v>
      </c>
      <c r="X21" t="s">
        <v>872</v>
      </c>
      <c r="Y21" t="s">
        <v>873</v>
      </c>
      <c r="Z21" t="s">
        <v>873</v>
      </c>
      <c r="AA21" t="s">
        <v>793</v>
      </c>
      <c r="AB21" t="s">
        <v>297</v>
      </c>
      <c r="AC21" t="s">
        <v>874</v>
      </c>
      <c r="AE21" t="s">
        <v>875</v>
      </c>
      <c r="AF21">
        <v>9</v>
      </c>
      <c r="AG21" t="s">
        <v>564</v>
      </c>
      <c r="AH21" t="s">
        <v>564</v>
      </c>
      <c r="AI21" t="s">
        <v>872</v>
      </c>
      <c r="AJ21" t="s">
        <v>872</v>
      </c>
      <c r="AK21">
        <v>6127997507</v>
      </c>
      <c r="AL21" t="s">
        <v>876</v>
      </c>
      <c r="AM21" t="s">
        <v>775</v>
      </c>
      <c r="AN21" t="s">
        <v>776</v>
      </c>
      <c r="AO21">
        <v>80237736502</v>
      </c>
      <c r="AP21" t="s">
        <v>877</v>
      </c>
      <c r="AQ21" t="s">
        <v>878</v>
      </c>
      <c r="AR21">
        <v>6126699073</v>
      </c>
      <c r="AS21" t="s">
        <v>645</v>
      </c>
      <c r="BB21" t="s">
        <v>879</v>
      </c>
      <c r="BC21" t="s">
        <v>571</v>
      </c>
    </row>
    <row r="22" spans="1:55" ht="15.75">
      <c r="A22" t="s">
        <v>440</v>
      </c>
      <c r="B22" t="str">
        <f>VLOOKUP(A22,'league registration (2023 janua'!$N$2:$P$84,3,FALSE)</f>
        <v>I ACCEPT the invitation to participate in the Jan 16 Metro East Conference race</v>
      </c>
      <c r="C22">
        <v>9709137</v>
      </c>
      <c r="D22">
        <v>10675434</v>
      </c>
      <c r="E22" t="s">
        <v>766</v>
      </c>
      <c r="F22" t="s">
        <v>766</v>
      </c>
      <c r="G22" t="s">
        <v>767</v>
      </c>
      <c r="H22" t="s">
        <v>24</v>
      </c>
      <c r="I22" t="s">
        <v>25</v>
      </c>
      <c r="J22">
        <v>650</v>
      </c>
      <c r="K22">
        <v>650</v>
      </c>
      <c r="L22">
        <v>0</v>
      </c>
      <c r="M22" t="s">
        <v>768</v>
      </c>
      <c r="N22" t="s">
        <v>68</v>
      </c>
      <c r="O22" t="s">
        <v>69</v>
      </c>
      <c r="P22" t="s">
        <v>769</v>
      </c>
      <c r="Q22" t="s">
        <v>557</v>
      </c>
      <c r="R22">
        <v>55410</v>
      </c>
      <c r="S22" s="1">
        <v>38480</v>
      </c>
      <c r="T22" t="s">
        <v>32</v>
      </c>
      <c r="V22" t="s">
        <v>770</v>
      </c>
      <c r="W22" t="s">
        <v>69</v>
      </c>
      <c r="X22" t="s">
        <v>771</v>
      </c>
      <c r="Y22">
        <v>6122022527</v>
      </c>
      <c r="Z22">
        <v>6122022527</v>
      </c>
      <c r="AA22" t="s">
        <v>772</v>
      </c>
      <c r="AB22" t="s">
        <v>69</v>
      </c>
      <c r="AC22" t="s">
        <v>773</v>
      </c>
      <c r="AD22">
        <v>6127600288</v>
      </c>
      <c r="AE22">
        <v>6127600288</v>
      </c>
      <c r="AF22">
        <v>12</v>
      </c>
      <c r="AG22" t="s">
        <v>600</v>
      </c>
      <c r="AH22" t="s">
        <v>600</v>
      </c>
      <c r="AI22" t="s">
        <v>71</v>
      </c>
      <c r="AJ22" t="s">
        <v>71</v>
      </c>
      <c r="AK22">
        <v>6124698943</v>
      </c>
      <c r="AL22" t="s">
        <v>880</v>
      </c>
      <c r="AM22" t="s">
        <v>775</v>
      </c>
      <c r="AN22" t="s">
        <v>776</v>
      </c>
      <c r="AO22">
        <v>80158783201</v>
      </c>
      <c r="AP22" t="s">
        <v>621</v>
      </c>
      <c r="AQ22" t="s">
        <v>777</v>
      </c>
      <c r="AR22">
        <v>6122022527</v>
      </c>
      <c r="AS22" t="s">
        <v>778</v>
      </c>
      <c r="BB22" t="s">
        <v>646</v>
      </c>
      <c r="BC22" t="s">
        <v>571</v>
      </c>
    </row>
    <row r="23" spans="1:55" ht="15.75">
      <c r="A23" t="s">
        <v>471</v>
      </c>
      <c r="B23" t="str">
        <f>VLOOKUP(A23,'league registration (2023 janua'!$N$2:$P$84,3,FALSE)</f>
        <v>I ACCEPT the invitation to participate in the Jan 16 Metro East Conference race</v>
      </c>
      <c r="C23">
        <v>9702790</v>
      </c>
      <c r="D23">
        <v>10668250</v>
      </c>
      <c r="E23" t="s">
        <v>881</v>
      </c>
      <c r="F23" t="s">
        <v>881</v>
      </c>
      <c r="G23" t="s">
        <v>882</v>
      </c>
      <c r="H23" t="s">
        <v>24</v>
      </c>
      <c r="I23" t="s">
        <v>25</v>
      </c>
      <c r="J23">
        <v>375</v>
      </c>
      <c r="K23">
        <v>375</v>
      </c>
      <c r="L23">
        <v>0</v>
      </c>
      <c r="M23" t="s">
        <v>555</v>
      </c>
      <c r="N23" t="s">
        <v>216</v>
      </c>
      <c r="O23" t="s">
        <v>217</v>
      </c>
      <c r="P23" t="s">
        <v>883</v>
      </c>
      <c r="Q23" t="s">
        <v>557</v>
      </c>
      <c r="R23">
        <v>55419</v>
      </c>
      <c r="S23" s="1">
        <v>38983</v>
      </c>
      <c r="T23" t="s">
        <v>47</v>
      </c>
      <c r="V23" t="s">
        <v>884</v>
      </c>
      <c r="W23" t="s">
        <v>217</v>
      </c>
      <c r="X23" t="s">
        <v>885</v>
      </c>
      <c r="Y23">
        <v>6125013133</v>
      </c>
      <c r="Z23">
        <v>6125013133</v>
      </c>
      <c r="AA23" t="s">
        <v>886</v>
      </c>
      <c r="AB23" t="s">
        <v>217</v>
      </c>
      <c r="AC23" t="s">
        <v>887</v>
      </c>
      <c r="AF23">
        <v>10</v>
      </c>
      <c r="AG23" t="s">
        <v>564</v>
      </c>
      <c r="AH23" t="s">
        <v>564</v>
      </c>
      <c r="AI23" t="s">
        <v>888</v>
      </c>
      <c r="AJ23" t="s">
        <v>889</v>
      </c>
      <c r="AK23">
        <v>6128120977</v>
      </c>
      <c r="AL23" t="s">
        <v>890</v>
      </c>
      <c r="AM23" t="s">
        <v>787</v>
      </c>
      <c r="AN23">
        <v>78800154</v>
      </c>
      <c r="AO23">
        <v>771900104567</v>
      </c>
      <c r="AP23" t="s">
        <v>891</v>
      </c>
      <c r="AQ23" t="s">
        <v>892</v>
      </c>
      <c r="AR23">
        <v>6125013133</v>
      </c>
      <c r="AS23" t="s">
        <v>893</v>
      </c>
      <c r="BB23" t="s">
        <v>646</v>
      </c>
      <c r="BC23" t="s">
        <v>571</v>
      </c>
    </row>
    <row r="24" spans="1:55" ht="15.75">
      <c r="A24" t="s">
        <v>494</v>
      </c>
      <c r="B24" t="str">
        <f>VLOOKUP(A24,'league registration (2023 janua'!$N$2:$P$84,3,FALSE)</f>
        <v>I ACCEPT the invitation to participate in the Jan 16 Metro East Conference race</v>
      </c>
      <c r="C24">
        <v>9707446</v>
      </c>
      <c r="D24">
        <v>10673523</v>
      </c>
      <c r="E24" t="s">
        <v>894</v>
      </c>
      <c r="F24" t="s">
        <v>894</v>
      </c>
      <c r="G24" t="s">
        <v>895</v>
      </c>
      <c r="H24" t="s">
        <v>24</v>
      </c>
      <c r="I24" t="s">
        <v>25</v>
      </c>
      <c r="J24">
        <v>275</v>
      </c>
      <c r="K24">
        <v>275</v>
      </c>
      <c r="L24">
        <v>0</v>
      </c>
      <c r="M24" t="s">
        <v>839</v>
      </c>
      <c r="N24" t="s">
        <v>335</v>
      </c>
      <c r="O24" t="s">
        <v>336</v>
      </c>
      <c r="P24" t="s">
        <v>896</v>
      </c>
      <c r="Q24" t="s">
        <v>557</v>
      </c>
      <c r="R24">
        <v>55410</v>
      </c>
      <c r="S24" s="1">
        <v>38669</v>
      </c>
      <c r="T24" t="s">
        <v>47</v>
      </c>
      <c r="V24" t="s">
        <v>897</v>
      </c>
      <c r="W24" t="s">
        <v>336</v>
      </c>
      <c r="X24" t="s">
        <v>898</v>
      </c>
      <c r="Y24">
        <v>7637448963</v>
      </c>
      <c r="Z24">
        <v>7637448963</v>
      </c>
      <c r="AA24" t="s">
        <v>899</v>
      </c>
      <c r="AB24" t="s">
        <v>336</v>
      </c>
      <c r="AC24" t="s">
        <v>900</v>
      </c>
      <c r="AE24">
        <v>7633506047</v>
      </c>
      <c r="AF24">
        <v>11</v>
      </c>
      <c r="AG24" t="s">
        <v>600</v>
      </c>
      <c r="AH24" t="s">
        <v>600</v>
      </c>
      <c r="AI24" t="s">
        <v>337</v>
      </c>
      <c r="AJ24" t="s">
        <v>337</v>
      </c>
      <c r="AK24">
        <v>6124584793</v>
      </c>
      <c r="AL24" t="s">
        <v>901</v>
      </c>
      <c r="AM24" t="s">
        <v>775</v>
      </c>
      <c r="AN24" t="s">
        <v>902</v>
      </c>
      <c r="AO24">
        <v>80204177402</v>
      </c>
      <c r="AP24" t="s">
        <v>903</v>
      </c>
      <c r="AQ24" t="s">
        <v>494</v>
      </c>
      <c r="AR24">
        <v>7637448963</v>
      </c>
      <c r="AS24" t="s">
        <v>645</v>
      </c>
      <c r="BC24" t="s">
        <v>571</v>
      </c>
    </row>
    <row r="25" spans="1:57" ht="15.75">
      <c r="A25" t="s">
        <v>499</v>
      </c>
      <c r="B25" t="str">
        <f>VLOOKUP(A25,'league registration (2023 janua'!$N$2:$P$84,3,FALSE)</f>
        <v>I ACCEPT the invitation to participate in the Jan 16 Metro East Conference race</v>
      </c>
      <c r="C25">
        <v>9695879</v>
      </c>
      <c r="D25">
        <v>10660345</v>
      </c>
      <c r="E25" t="s">
        <v>904</v>
      </c>
      <c r="F25" t="s">
        <v>904</v>
      </c>
      <c r="G25" t="s">
        <v>905</v>
      </c>
      <c r="H25" t="s">
        <v>24</v>
      </c>
      <c r="I25" t="s">
        <v>25</v>
      </c>
      <c r="J25">
        <v>275</v>
      </c>
      <c r="K25">
        <v>275</v>
      </c>
      <c r="L25">
        <v>0</v>
      </c>
      <c r="M25" t="s">
        <v>704</v>
      </c>
      <c r="N25" t="s">
        <v>335</v>
      </c>
      <c r="O25" t="s">
        <v>357</v>
      </c>
      <c r="P25" t="s">
        <v>906</v>
      </c>
      <c r="Q25" t="s">
        <v>557</v>
      </c>
      <c r="R25">
        <v>55419</v>
      </c>
      <c r="S25" s="1">
        <v>38899</v>
      </c>
      <c r="T25" t="s">
        <v>47</v>
      </c>
      <c r="V25" t="s">
        <v>907</v>
      </c>
      <c r="W25" t="s">
        <v>908</v>
      </c>
      <c r="X25" t="s">
        <v>358</v>
      </c>
      <c r="Y25">
        <v>6127095750</v>
      </c>
      <c r="Z25">
        <v>6127095750</v>
      </c>
      <c r="AA25" t="s">
        <v>909</v>
      </c>
      <c r="AB25" t="s">
        <v>908</v>
      </c>
      <c r="AC25" t="s">
        <v>910</v>
      </c>
      <c r="AD25">
        <v>6125816770</v>
      </c>
      <c r="AE25">
        <v>6125816770</v>
      </c>
      <c r="AF25">
        <v>11</v>
      </c>
      <c r="AG25" t="s">
        <v>564</v>
      </c>
      <c r="AH25" t="s">
        <v>564</v>
      </c>
      <c r="AI25" t="s">
        <v>911</v>
      </c>
      <c r="AJ25" t="s">
        <v>912</v>
      </c>
      <c r="AK25">
        <v>6124998179</v>
      </c>
      <c r="AL25" t="s">
        <v>913</v>
      </c>
      <c r="AM25" t="s">
        <v>728</v>
      </c>
      <c r="AN25">
        <v>35836</v>
      </c>
      <c r="AO25">
        <v>11362277</v>
      </c>
      <c r="AP25" t="s">
        <v>914</v>
      </c>
      <c r="AQ25" t="s">
        <v>915</v>
      </c>
      <c r="AR25">
        <v>6125816770</v>
      </c>
      <c r="AS25" t="s">
        <v>570</v>
      </c>
      <c r="BC25" t="s">
        <v>571</v>
      </c>
      <c r="BD25" t="s">
        <v>916</v>
      </c>
      <c r="BE25" t="s">
        <v>917</v>
      </c>
    </row>
    <row r="26" spans="1:56" ht="15.75">
      <c r="A26" t="s">
        <v>453</v>
      </c>
      <c r="B26" t="str">
        <f>VLOOKUP(A26,'league registration (2023 janua'!$N$2:$P$84,3,FALSE)</f>
        <v>I ACCEPT the invitation to participate in the Jan 16 Metro East Conference race</v>
      </c>
      <c r="C26">
        <v>9557110</v>
      </c>
      <c r="D26">
        <v>10505339</v>
      </c>
      <c r="E26" t="s">
        <v>950</v>
      </c>
      <c r="F26" t="s">
        <v>950</v>
      </c>
      <c r="G26" t="s">
        <v>951</v>
      </c>
      <c r="H26" t="s">
        <v>24</v>
      </c>
      <c r="I26" t="s">
        <v>25</v>
      </c>
      <c r="J26">
        <v>650</v>
      </c>
      <c r="K26">
        <v>650</v>
      </c>
      <c r="L26">
        <v>0</v>
      </c>
      <c r="M26" t="s">
        <v>704</v>
      </c>
      <c r="N26" t="s">
        <v>128</v>
      </c>
      <c r="O26" t="s">
        <v>129</v>
      </c>
      <c r="P26" t="s">
        <v>952</v>
      </c>
      <c r="Q26" t="s">
        <v>594</v>
      </c>
      <c r="R26">
        <v>55419</v>
      </c>
      <c r="S26" s="1">
        <v>38646</v>
      </c>
      <c r="T26" t="s">
        <v>47</v>
      </c>
      <c r="V26" t="s">
        <v>953</v>
      </c>
      <c r="W26" t="s">
        <v>129</v>
      </c>
      <c r="X26" t="s">
        <v>954</v>
      </c>
      <c r="Y26">
        <v>6128220842</v>
      </c>
      <c r="Z26">
        <v>6122500775</v>
      </c>
      <c r="AA26" t="s">
        <v>955</v>
      </c>
      <c r="AB26" t="s">
        <v>129</v>
      </c>
      <c r="AC26" t="s">
        <v>956</v>
      </c>
      <c r="AD26">
        <v>6128220842</v>
      </c>
      <c r="AE26">
        <v>6125998819</v>
      </c>
      <c r="AF26">
        <v>11</v>
      </c>
      <c r="AG26" t="s">
        <v>564</v>
      </c>
      <c r="AH26" t="s">
        <v>564</v>
      </c>
      <c r="AI26" t="s">
        <v>957</v>
      </c>
      <c r="AJ26" t="s">
        <v>958</v>
      </c>
      <c r="AK26">
        <v>6123561136</v>
      </c>
      <c r="AM26" t="s">
        <v>959</v>
      </c>
      <c r="AN26" t="s">
        <v>960</v>
      </c>
      <c r="AO26" t="s">
        <v>961</v>
      </c>
      <c r="AP26" t="s">
        <v>621</v>
      </c>
      <c r="AQ26" t="s">
        <v>962</v>
      </c>
      <c r="AR26">
        <v>6122813051</v>
      </c>
      <c r="BB26" t="s">
        <v>646</v>
      </c>
      <c r="BC26" t="s">
        <v>571</v>
      </c>
      <c r="BD26" t="s">
        <v>963</v>
      </c>
    </row>
    <row r="27" spans="1:55" ht="15.75">
      <c r="A27" t="s">
        <v>979</v>
      </c>
      <c r="B27" t="str">
        <f>VLOOKUP(A27,'league registration (2023 janua'!$N$2:$P$84,3,FALSE)</f>
        <v>I ACCEPT the invitation to participate in the Jan 16 Metro East Conference race</v>
      </c>
      <c r="C27">
        <v>9761690</v>
      </c>
      <c r="D27">
        <v>10734969</v>
      </c>
      <c r="E27" t="s">
        <v>981</v>
      </c>
      <c r="F27" t="s">
        <v>981</v>
      </c>
      <c r="G27" t="s">
        <v>982</v>
      </c>
      <c r="H27" t="s">
        <v>24</v>
      </c>
      <c r="I27" t="s">
        <v>25</v>
      </c>
      <c r="J27">
        <v>300</v>
      </c>
      <c r="K27">
        <v>300</v>
      </c>
      <c r="L27">
        <v>0</v>
      </c>
      <c r="M27" t="s">
        <v>650</v>
      </c>
      <c r="N27" t="s">
        <v>980</v>
      </c>
      <c r="O27" t="s">
        <v>983</v>
      </c>
      <c r="P27" t="s">
        <v>984</v>
      </c>
      <c r="Q27" t="s">
        <v>557</v>
      </c>
      <c r="R27">
        <v>55410</v>
      </c>
      <c r="S27" s="1">
        <v>38863</v>
      </c>
      <c r="T27" t="s">
        <v>32</v>
      </c>
      <c r="V27" t="s">
        <v>985</v>
      </c>
      <c r="W27" t="s">
        <v>53</v>
      </c>
      <c r="X27" t="s">
        <v>986</v>
      </c>
      <c r="Z27" t="s">
        <v>987</v>
      </c>
      <c r="AA27" t="s">
        <v>988</v>
      </c>
      <c r="AB27" t="s">
        <v>989</v>
      </c>
      <c r="AC27" t="s">
        <v>990</v>
      </c>
      <c r="AE27" t="s">
        <v>991</v>
      </c>
      <c r="AF27">
        <v>11</v>
      </c>
      <c r="AG27" t="s">
        <v>564</v>
      </c>
      <c r="AH27" t="s">
        <v>564</v>
      </c>
      <c r="AI27" t="s">
        <v>60</v>
      </c>
      <c r="AJ27" t="s">
        <v>992</v>
      </c>
      <c r="AK27">
        <v>6124258456</v>
      </c>
      <c r="AL27" t="s">
        <v>993</v>
      </c>
      <c r="AM27" t="s">
        <v>775</v>
      </c>
      <c r="AN27">
        <v>50010</v>
      </c>
      <c r="AO27">
        <v>80211936904</v>
      </c>
      <c r="AP27" t="s">
        <v>621</v>
      </c>
      <c r="AQ27" t="s">
        <v>994</v>
      </c>
      <c r="AR27">
        <v>6128683828</v>
      </c>
      <c r="AS27" t="s">
        <v>893</v>
      </c>
      <c r="BB27" t="s">
        <v>995</v>
      </c>
      <c r="BC27" t="s">
        <v>571</v>
      </c>
    </row>
    <row r="28" spans="1:56" ht="15.75">
      <c r="A28" t="s">
        <v>464</v>
      </c>
      <c r="B28" t="str">
        <f>VLOOKUP(A28,'league registration (2023 janua'!$N$2:$P$84,3,FALSE)</f>
        <v>I ACCEPT the invitation to participate in the Jan 16 Metro East Conference race</v>
      </c>
      <c r="C28">
        <v>9554391</v>
      </c>
      <c r="D28">
        <v>10502296</v>
      </c>
      <c r="E28" t="s">
        <v>996</v>
      </c>
      <c r="F28" t="s">
        <v>996</v>
      </c>
      <c r="G28" t="s">
        <v>997</v>
      </c>
      <c r="H28" t="s">
        <v>24</v>
      </c>
      <c r="I28" t="s">
        <v>25</v>
      </c>
      <c r="J28">
        <v>275</v>
      </c>
      <c r="K28">
        <v>275</v>
      </c>
      <c r="L28">
        <v>0</v>
      </c>
      <c r="M28" t="s">
        <v>669</v>
      </c>
      <c r="N28" t="s">
        <v>185</v>
      </c>
      <c r="O28" t="s">
        <v>186</v>
      </c>
      <c r="P28" t="s">
        <v>998</v>
      </c>
      <c r="Q28" t="s">
        <v>557</v>
      </c>
      <c r="R28">
        <v>55419</v>
      </c>
      <c r="S28" s="1">
        <v>39317</v>
      </c>
      <c r="T28" t="s">
        <v>47</v>
      </c>
      <c r="V28" t="s">
        <v>999</v>
      </c>
      <c r="W28" t="s">
        <v>186</v>
      </c>
      <c r="X28" t="s">
        <v>1000</v>
      </c>
      <c r="Z28" t="s">
        <v>1001</v>
      </c>
      <c r="AA28" t="s">
        <v>1002</v>
      </c>
      <c r="AB28" t="s">
        <v>186</v>
      </c>
      <c r="AC28" t="s">
        <v>1003</v>
      </c>
      <c r="AE28" t="s">
        <v>1004</v>
      </c>
      <c r="AF28">
        <v>10</v>
      </c>
      <c r="AG28" t="s">
        <v>600</v>
      </c>
      <c r="AH28" t="s">
        <v>600</v>
      </c>
      <c r="AI28" t="s">
        <v>1005</v>
      </c>
      <c r="AJ28" t="s">
        <v>1006</v>
      </c>
      <c r="AK28">
        <v>6123004403</v>
      </c>
      <c r="AM28" t="s">
        <v>1007</v>
      </c>
      <c r="AN28" t="s">
        <v>1008</v>
      </c>
      <c r="AO28" t="s">
        <v>1009</v>
      </c>
      <c r="AP28" t="s">
        <v>1010</v>
      </c>
      <c r="AQ28" t="s">
        <v>1011</v>
      </c>
      <c r="AR28">
        <v>6129639517</v>
      </c>
      <c r="BC28" t="s">
        <v>571</v>
      </c>
      <c r="BD28" t="s">
        <v>1012</v>
      </c>
    </row>
    <row r="29" spans="1:56" ht="15.75">
      <c r="A29" t="s">
        <v>449</v>
      </c>
      <c r="B29" t="str">
        <f>VLOOKUP(A29,'league registration (2023 janua'!$N$2:$P$84,3,FALSE)</f>
        <v>I ACCEPT the invitation to participate in the Jan 16 Metro East Conference race</v>
      </c>
      <c r="C29">
        <v>9697326</v>
      </c>
      <c r="D29">
        <v>10661990</v>
      </c>
      <c r="E29" t="s">
        <v>1026</v>
      </c>
      <c r="F29" t="s">
        <v>1026</v>
      </c>
      <c r="G29" t="s">
        <v>1027</v>
      </c>
      <c r="H29" t="s">
        <v>50</v>
      </c>
      <c r="I29" t="s">
        <v>25</v>
      </c>
      <c r="J29">
        <v>625</v>
      </c>
      <c r="K29">
        <v>625</v>
      </c>
      <c r="L29">
        <v>0</v>
      </c>
      <c r="M29" t="s">
        <v>669</v>
      </c>
      <c r="N29" t="s">
        <v>102</v>
      </c>
      <c r="O29" t="s">
        <v>112</v>
      </c>
      <c r="P29" t="s">
        <v>1028</v>
      </c>
      <c r="Q29" t="s">
        <v>557</v>
      </c>
      <c r="R29">
        <v>55419</v>
      </c>
      <c r="S29" s="1">
        <v>39229</v>
      </c>
      <c r="T29" t="s">
        <v>47</v>
      </c>
      <c r="V29" t="s">
        <v>248</v>
      </c>
      <c r="W29" t="s">
        <v>112</v>
      </c>
      <c r="X29" t="s">
        <v>1029</v>
      </c>
      <c r="Y29">
        <v>6122008067</v>
      </c>
      <c r="Z29">
        <v>8184158220</v>
      </c>
      <c r="AA29" t="s">
        <v>1030</v>
      </c>
      <c r="AB29" t="s">
        <v>112</v>
      </c>
      <c r="AC29" t="s">
        <v>1031</v>
      </c>
      <c r="AD29">
        <v>6122008067</v>
      </c>
      <c r="AE29">
        <v>89187206990</v>
      </c>
      <c r="AF29">
        <v>10</v>
      </c>
      <c r="AG29" t="s">
        <v>600</v>
      </c>
      <c r="AH29" t="s">
        <v>600</v>
      </c>
      <c r="AI29" t="s">
        <v>1032</v>
      </c>
      <c r="AJ29" t="s">
        <v>113</v>
      </c>
      <c r="AK29">
        <v>6124699669</v>
      </c>
      <c r="AL29" t="s">
        <v>901</v>
      </c>
      <c r="AM29" t="s">
        <v>1033</v>
      </c>
      <c r="AN29">
        <v>19847</v>
      </c>
      <c r="AO29" t="s">
        <v>1034</v>
      </c>
      <c r="AP29" t="s">
        <v>1035</v>
      </c>
      <c r="AQ29" t="s">
        <v>1036</v>
      </c>
      <c r="AR29">
        <v>8184158220</v>
      </c>
      <c r="AS29" t="s">
        <v>588</v>
      </c>
      <c r="BB29" t="s">
        <v>692</v>
      </c>
      <c r="BC29" t="s">
        <v>571</v>
      </c>
      <c r="BD29" t="s">
        <v>1037</v>
      </c>
    </row>
    <row r="30" spans="1:57" ht="15.75">
      <c r="A30" t="s">
        <v>447</v>
      </c>
      <c r="B30" t="str">
        <f>VLOOKUP(A30,'league registration (2023 janua'!$N$2:$P$84,3,FALSE)</f>
        <v>I ACCEPT the invitation to participate in the Jan 16 Metro East Conference race</v>
      </c>
      <c r="C30">
        <v>9697734</v>
      </c>
      <c r="D30">
        <v>10662466</v>
      </c>
      <c r="E30" t="s">
        <v>1038</v>
      </c>
      <c r="F30" t="s">
        <v>1038</v>
      </c>
      <c r="G30" t="s">
        <v>1039</v>
      </c>
      <c r="H30" t="s">
        <v>24</v>
      </c>
      <c r="I30" t="s">
        <v>25</v>
      </c>
      <c r="J30">
        <v>350</v>
      </c>
      <c r="K30">
        <v>350</v>
      </c>
      <c r="L30">
        <v>0</v>
      </c>
      <c r="M30" t="s">
        <v>669</v>
      </c>
      <c r="N30" t="s">
        <v>102</v>
      </c>
      <c r="O30" t="s">
        <v>103</v>
      </c>
      <c r="P30" t="s">
        <v>1040</v>
      </c>
      <c r="Q30" t="s">
        <v>557</v>
      </c>
      <c r="R30">
        <v>55410</v>
      </c>
      <c r="S30" s="1">
        <v>39205</v>
      </c>
      <c r="T30" t="s">
        <v>47</v>
      </c>
      <c r="V30" t="s">
        <v>373</v>
      </c>
      <c r="W30" t="s">
        <v>103</v>
      </c>
      <c r="X30" t="s">
        <v>1041</v>
      </c>
      <c r="Z30">
        <v>6125016149</v>
      </c>
      <c r="AA30" t="s">
        <v>558</v>
      </c>
      <c r="AB30" t="s">
        <v>103</v>
      </c>
      <c r="AC30" t="s">
        <v>1042</v>
      </c>
      <c r="AE30">
        <v>6125016150</v>
      </c>
      <c r="AF30">
        <v>10</v>
      </c>
      <c r="AG30" t="s">
        <v>600</v>
      </c>
      <c r="AH30" t="s">
        <v>600</v>
      </c>
      <c r="AI30" t="s">
        <v>1043</v>
      </c>
      <c r="AJ30" t="s">
        <v>1044</v>
      </c>
      <c r="AK30">
        <v>6124175667</v>
      </c>
      <c r="AL30" t="s">
        <v>1045</v>
      </c>
      <c r="AM30" t="s">
        <v>567</v>
      </c>
      <c r="AN30">
        <v>32964</v>
      </c>
      <c r="AO30">
        <v>917292303</v>
      </c>
      <c r="AP30" t="s">
        <v>1046</v>
      </c>
      <c r="AQ30" t="s">
        <v>1047</v>
      </c>
      <c r="AR30">
        <v>6125016149</v>
      </c>
      <c r="AS30" t="s">
        <v>588</v>
      </c>
      <c r="BB30" t="s">
        <v>692</v>
      </c>
      <c r="BC30" t="s">
        <v>571</v>
      </c>
      <c r="BD30" t="s">
        <v>1048</v>
      </c>
      <c r="BE30" t="s">
        <v>1049</v>
      </c>
    </row>
    <row r="31" spans="1:55" ht="15.75">
      <c r="A31" t="s">
        <v>473</v>
      </c>
      <c r="B31" t="str">
        <f>VLOOKUP(A31,'league registration (2023 janua'!$N$2:$P$84,3,FALSE)</f>
        <v>I ACCEPT the invitation to participate in the Jan 16 Metro East Conference race</v>
      </c>
      <c r="C31">
        <v>9735919</v>
      </c>
      <c r="D31">
        <v>10705716</v>
      </c>
      <c r="E31" t="s">
        <v>1050</v>
      </c>
      <c r="F31" t="s">
        <v>1050</v>
      </c>
      <c r="G31" t="s">
        <v>1051</v>
      </c>
      <c r="H31" t="s">
        <v>24</v>
      </c>
      <c r="I31" t="s">
        <v>25</v>
      </c>
      <c r="J31">
        <v>375</v>
      </c>
      <c r="K31">
        <v>375</v>
      </c>
      <c r="L31">
        <v>0</v>
      </c>
      <c r="M31" t="s">
        <v>555</v>
      </c>
      <c r="N31" t="s">
        <v>226</v>
      </c>
      <c r="O31" t="s">
        <v>227</v>
      </c>
      <c r="P31" t="s">
        <v>1052</v>
      </c>
      <c r="Q31" t="s">
        <v>557</v>
      </c>
      <c r="R31">
        <v>55419</v>
      </c>
      <c r="S31" s="1">
        <v>39306</v>
      </c>
      <c r="T31" t="s">
        <v>47</v>
      </c>
      <c r="V31" t="s">
        <v>1053</v>
      </c>
      <c r="W31" t="s">
        <v>227</v>
      </c>
      <c r="X31" t="s">
        <v>1054</v>
      </c>
      <c r="Z31" t="s">
        <v>1055</v>
      </c>
      <c r="AA31" t="s">
        <v>783</v>
      </c>
      <c r="AB31" t="s">
        <v>227</v>
      </c>
      <c r="AC31" t="s">
        <v>1056</v>
      </c>
      <c r="AE31">
        <v>6127437400</v>
      </c>
      <c r="AF31">
        <v>10</v>
      </c>
      <c r="AG31" t="s">
        <v>564</v>
      </c>
      <c r="AH31" t="s">
        <v>564</v>
      </c>
      <c r="AI31" t="s">
        <v>1057</v>
      </c>
      <c r="AJ31" t="s">
        <v>1058</v>
      </c>
      <c r="AK31">
        <v>6128505375</v>
      </c>
      <c r="AL31" t="s">
        <v>1059</v>
      </c>
      <c r="AM31" t="s">
        <v>1060</v>
      </c>
      <c r="AN31" t="s">
        <v>1061</v>
      </c>
      <c r="AO31" t="s">
        <v>1061</v>
      </c>
      <c r="AP31" t="s">
        <v>621</v>
      </c>
      <c r="AQ31" t="s">
        <v>1062</v>
      </c>
      <c r="AR31">
        <v>6127438400</v>
      </c>
      <c r="AS31" t="s">
        <v>645</v>
      </c>
      <c r="BB31" t="s">
        <v>646</v>
      </c>
      <c r="BC31" t="s">
        <v>571</v>
      </c>
    </row>
    <row r="32" spans="1:57" ht="15.75">
      <c r="A32" t="s">
        <v>472</v>
      </c>
      <c r="B32" t="str">
        <f>VLOOKUP(A32,'league registration (2023 janua'!$N$2:$P$84,3,FALSE)</f>
        <v>I ACCEPT the invitation to participate in the Jan 16 Metro East Conference race</v>
      </c>
      <c r="C32">
        <v>9563274</v>
      </c>
      <c r="D32">
        <v>10512175</v>
      </c>
      <c r="E32" t="s">
        <v>1063</v>
      </c>
      <c r="F32" t="s">
        <v>1063</v>
      </c>
      <c r="G32" t="s">
        <v>1064</v>
      </c>
      <c r="H32" t="s">
        <v>24</v>
      </c>
      <c r="I32" t="s">
        <v>25</v>
      </c>
      <c r="J32">
        <v>275</v>
      </c>
      <c r="K32">
        <v>275</v>
      </c>
      <c r="L32">
        <v>0</v>
      </c>
      <c r="M32" t="s">
        <v>650</v>
      </c>
      <c r="N32" t="s">
        <v>221</v>
      </c>
      <c r="O32" t="s">
        <v>222</v>
      </c>
      <c r="P32" t="s">
        <v>1065</v>
      </c>
      <c r="Q32" t="s">
        <v>557</v>
      </c>
      <c r="R32">
        <v>55417</v>
      </c>
      <c r="S32" s="1">
        <v>38673</v>
      </c>
      <c r="T32" t="s">
        <v>32</v>
      </c>
      <c r="V32" t="s">
        <v>1066</v>
      </c>
      <c r="W32" t="s">
        <v>222</v>
      </c>
      <c r="X32" t="s">
        <v>1067</v>
      </c>
      <c r="Y32">
        <v>6128398296</v>
      </c>
      <c r="Z32">
        <v>6128398296</v>
      </c>
      <c r="AA32" t="s">
        <v>1068</v>
      </c>
      <c r="AB32" t="s">
        <v>222</v>
      </c>
      <c r="AC32" t="s">
        <v>1069</v>
      </c>
      <c r="AD32">
        <v>6128409107</v>
      </c>
      <c r="AE32">
        <v>6128409107</v>
      </c>
      <c r="AF32">
        <v>11</v>
      </c>
      <c r="AG32" t="s">
        <v>564</v>
      </c>
      <c r="AH32" t="s">
        <v>564</v>
      </c>
      <c r="AI32" t="s">
        <v>1070</v>
      </c>
      <c r="AJ32" t="s">
        <v>223</v>
      </c>
      <c r="AK32">
        <v>6127472463</v>
      </c>
      <c r="AM32" t="s">
        <v>1022</v>
      </c>
      <c r="AN32" t="s">
        <v>1071</v>
      </c>
      <c r="AO32" t="s">
        <v>1072</v>
      </c>
      <c r="AP32" t="s">
        <v>1073</v>
      </c>
      <c r="AQ32" t="s">
        <v>1066</v>
      </c>
      <c r="AR32">
        <v>6128398296</v>
      </c>
      <c r="BC32" t="s">
        <v>571</v>
      </c>
      <c r="BD32" t="s">
        <v>1074</v>
      </c>
      <c r="BE32" t="s">
        <v>1075</v>
      </c>
    </row>
    <row r="33" spans="1:55" ht="15.75">
      <c r="A33" t="s">
        <v>457</v>
      </c>
      <c r="B33" t="str">
        <f>VLOOKUP(A33,'league registration (2023 janua'!$N$2:$P$84,3,FALSE)</f>
        <v>I ACCEPT the invitation to participate in the Jan 16 Metro East Conference race</v>
      </c>
      <c r="C33">
        <v>9699067</v>
      </c>
      <c r="D33">
        <v>10663993</v>
      </c>
      <c r="E33" t="s">
        <v>1076</v>
      </c>
      <c r="F33" t="s">
        <v>1076</v>
      </c>
      <c r="G33" t="s">
        <v>1077</v>
      </c>
      <c r="H33" t="s">
        <v>24</v>
      </c>
      <c r="I33" t="s">
        <v>25</v>
      </c>
      <c r="J33">
        <v>325</v>
      </c>
      <c r="K33">
        <v>325</v>
      </c>
      <c r="L33">
        <v>0</v>
      </c>
      <c r="M33" t="s">
        <v>1015</v>
      </c>
      <c r="N33" t="s">
        <v>146</v>
      </c>
      <c r="O33" t="s">
        <v>147</v>
      </c>
      <c r="P33" t="s">
        <v>1078</v>
      </c>
      <c r="Q33" t="s">
        <v>557</v>
      </c>
      <c r="R33">
        <v>55419</v>
      </c>
      <c r="S33" s="1">
        <v>39984</v>
      </c>
      <c r="T33" t="s">
        <v>32</v>
      </c>
      <c r="V33" t="s">
        <v>1079</v>
      </c>
      <c r="W33" t="s">
        <v>147</v>
      </c>
      <c r="X33" t="s">
        <v>148</v>
      </c>
      <c r="Y33" t="s">
        <v>1080</v>
      </c>
      <c r="Z33" t="s">
        <v>1081</v>
      </c>
      <c r="AA33" t="s">
        <v>1082</v>
      </c>
      <c r="AB33" t="s">
        <v>147</v>
      </c>
      <c r="AC33" t="s">
        <v>1083</v>
      </c>
      <c r="AE33" t="s">
        <v>1084</v>
      </c>
      <c r="AF33">
        <v>8</v>
      </c>
      <c r="AG33" t="s">
        <v>600</v>
      </c>
      <c r="AH33" t="s">
        <v>1020</v>
      </c>
      <c r="AI33" t="s">
        <v>1085</v>
      </c>
      <c r="AJ33" t="s">
        <v>148</v>
      </c>
      <c r="AK33">
        <v>7633078023</v>
      </c>
      <c r="AL33" t="s">
        <v>1086</v>
      </c>
      <c r="AM33" t="s">
        <v>728</v>
      </c>
      <c r="AN33">
        <v>706</v>
      </c>
      <c r="AO33">
        <v>50025347</v>
      </c>
      <c r="AP33" t="s">
        <v>568</v>
      </c>
      <c r="AQ33" t="s">
        <v>1087</v>
      </c>
      <c r="AR33">
        <v>5073017109</v>
      </c>
      <c r="AS33" t="s">
        <v>588</v>
      </c>
      <c r="BB33" t="s">
        <v>623</v>
      </c>
      <c r="BC33" t="s">
        <v>571</v>
      </c>
    </row>
    <row r="34" spans="1:56" ht="15.75">
      <c r="A34" t="s">
        <v>493</v>
      </c>
      <c r="B34" t="str">
        <f>VLOOKUP(A34,'league registration (2023 janua'!$N$2:$P$84,3,FALSE)</f>
        <v>I ACCEPT the invitation to participate in the Jan 16 Metro East Conference race</v>
      </c>
      <c r="C34">
        <v>9726145</v>
      </c>
      <c r="D34">
        <v>10694685</v>
      </c>
      <c r="E34" t="s">
        <v>1088</v>
      </c>
      <c r="F34" t="s">
        <v>1088</v>
      </c>
      <c r="G34" t="s">
        <v>1089</v>
      </c>
      <c r="H34" t="s">
        <v>24</v>
      </c>
      <c r="I34" t="s">
        <v>25</v>
      </c>
      <c r="J34">
        <v>325</v>
      </c>
      <c r="K34">
        <v>325</v>
      </c>
      <c r="L34">
        <v>0</v>
      </c>
      <c r="M34" t="s">
        <v>768</v>
      </c>
      <c r="N34" t="s">
        <v>330</v>
      </c>
      <c r="O34" t="s">
        <v>331</v>
      </c>
      <c r="P34" t="s">
        <v>1090</v>
      </c>
      <c r="Q34" t="s">
        <v>557</v>
      </c>
      <c r="R34">
        <v>55410</v>
      </c>
      <c r="S34" s="1">
        <v>38375</v>
      </c>
      <c r="T34" t="s">
        <v>32</v>
      </c>
      <c r="V34" t="s">
        <v>1091</v>
      </c>
      <c r="W34" t="s">
        <v>1092</v>
      </c>
      <c r="X34" t="s">
        <v>1093</v>
      </c>
      <c r="Z34">
        <v>6124232699</v>
      </c>
      <c r="AA34" t="s">
        <v>1094</v>
      </c>
      <c r="AB34" t="s">
        <v>331</v>
      </c>
      <c r="AC34" t="s">
        <v>1095</v>
      </c>
      <c r="AE34">
        <v>6124232698</v>
      </c>
      <c r="AF34">
        <v>12</v>
      </c>
      <c r="AG34" t="s">
        <v>600</v>
      </c>
      <c r="AH34" t="s">
        <v>600</v>
      </c>
      <c r="AI34" t="s">
        <v>332</v>
      </c>
      <c r="AJ34" t="s">
        <v>332</v>
      </c>
      <c r="AK34">
        <v>6122275784</v>
      </c>
      <c r="AL34" t="s">
        <v>1096</v>
      </c>
      <c r="AM34" t="s">
        <v>728</v>
      </c>
      <c r="AN34">
        <v>36111</v>
      </c>
      <c r="AO34">
        <v>51098963</v>
      </c>
      <c r="AP34" t="s">
        <v>568</v>
      </c>
      <c r="AQ34" t="s">
        <v>1097</v>
      </c>
      <c r="AR34">
        <v>6124232698</v>
      </c>
      <c r="AS34" t="s">
        <v>645</v>
      </c>
      <c r="BB34" t="s">
        <v>623</v>
      </c>
      <c r="BC34" t="s">
        <v>571</v>
      </c>
      <c r="BD34" t="s">
        <v>1098</v>
      </c>
    </row>
    <row r="35" spans="1:56" ht="15.75">
      <c r="A35" t="s">
        <v>455</v>
      </c>
      <c r="B35" t="str">
        <f>VLOOKUP(A35,'league registration (2023 janua'!$N$2:$P$84,3,FALSE)</f>
        <v>I ACCEPT the invitation to participate in the Jan 16 Metro East Conference race</v>
      </c>
      <c r="C35">
        <v>9685873</v>
      </c>
      <c r="D35">
        <v>10649003</v>
      </c>
      <c r="E35" t="s">
        <v>1099</v>
      </c>
      <c r="F35" t="s">
        <v>1099</v>
      </c>
      <c r="G35" t="s">
        <v>1100</v>
      </c>
      <c r="H35" t="s">
        <v>24</v>
      </c>
      <c r="I35" t="s">
        <v>25</v>
      </c>
      <c r="J35">
        <v>1050</v>
      </c>
      <c r="K35">
        <v>1050</v>
      </c>
      <c r="L35">
        <v>0</v>
      </c>
      <c r="M35" t="s">
        <v>968</v>
      </c>
      <c r="N35" t="s">
        <v>136</v>
      </c>
      <c r="O35" t="s">
        <v>137</v>
      </c>
      <c r="P35" t="s">
        <v>1101</v>
      </c>
      <c r="Q35" t="s">
        <v>557</v>
      </c>
      <c r="R35">
        <v>55410</v>
      </c>
      <c r="S35" s="1">
        <v>38927</v>
      </c>
      <c r="T35" t="s">
        <v>32</v>
      </c>
      <c r="V35" t="s">
        <v>1102</v>
      </c>
      <c r="W35" t="s">
        <v>137</v>
      </c>
      <c r="X35" t="s">
        <v>1103</v>
      </c>
      <c r="Z35">
        <v>6128607608</v>
      </c>
      <c r="AA35" t="s">
        <v>1104</v>
      </c>
      <c r="AB35" t="s">
        <v>137</v>
      </c>
      <c r="AC35" t="s">
        <v>1105</v>
      </c>
      <c r="AE35">
        <v>6128607601</v>
      </c>
      <c r="AF35">
        <v>11</v>
      </c>
      <c r="AG35" t="s">
        <v>600</v>
      </c>
      <c r="AH35" t="s">
        <v>600</v>
      </c>
      <c r="AI35" t="s">
        <v>1106</v>
      </c>
      <c r="AJ35" t="s">
        <v>388</v>
      </c>
      <c r="AK35">
        <v>6123917131</v>
      </c>
      <c r="AL35" t="s">
        <v>1107</v>
      </c>
      <c r="AM35" t="s">
        <v>775</v>
      </c>
      <c r="AN35" t="s">
        <v>1108</v>
      </c>
      <c r="AO35">
        <v>80236942900</v>
      </c>
      <c r="AP35" t="s">
        <v>568</v>
      </c>
      <c r="AQ35" t="s">
        <v>1109</v>
      </c>
      <c r="AR35">
        <v>6128607608</v>
      </c>
      <c r="AS35" t="s">
        <v>588</v>
      </c>
      <c r="BB35" t="s">
        <v>879</v>
      </c>
      <c r="BC35" t="s">
        <v>571</v>
      </c>
      <c r="BD35" t="s">
        <v>1110</v>
      </c>
    </row>
    <row r="36" spans="1:55" ht="15.75">
      <c r="A36" t="s">
        <v>437</v>
      </c>
      <c r="B36" t="str">
        <f>VLOOKUP(A36,'league registration (2023 janua'!$N$2:$P$84,3,FALSE)</f>
        <v>I ACCEPT the invitation to participate in the Jan 16 Metro East Conference race</v>
      </c>
      <c r="C36">
        <v>9762982</v>
      </c>
      <c r="D36">
        <v>10736438</v>
      </c>
      <c r="E36" t="s">
        <v>1111</v>
      </c>
      <c r="F36" t="s">
        <v>1111</v>
      </c>
      <c r="G36" t="s">
        <v>1112</v>
      </c>
      <c r="H36" t="s">
        <v>24</v>
      </c>
      <c r="I36" t="s">
        <v>25</v>
      </c>
      <c r="J36">
        <v>300</v>
      </c>
      <c r="K36">
        <v>300</v>
      </c>
      <c r="L36">
        <v>0</v>
      </c>
      <c r="M36" t="s">
        <v>1113</v>
      </c>
      <c r="N36" t="s">
        <v>52</v>
      </c>
      <c r="O36" t="s">
        <v>53</v>
      </c>
      <c r="P36" t="s">
        <v>984</v>
      </c>
      <c r="Q36" t="s">
        <v>557</v>
      </c>
      <c r="R36">
        <v>55419</v>
      </c>
      <c r="S36" s="1">
        <v>39934</v>
      </c>
      <c r="T36" t="s">
        <v>47</v>
      </c>
      <c r="V36" t="s">
        <v>985</v>
      </c>
      <c r="W36" t="s">
        <v>53</v>
      </c>
      <c r="X36" t="s">
        <v>986</v>
      </c>
      <c r="Y36">
        <v>6128683828</v>
      </c>
      <c r="Z36">
        <v>6128683828</v>
      </c>
      <c r="AA36" t="s">
        <v>1114</v>
      </c>
      <c r="AB36" t="s">
        <v>989</v>
      </c>
      <c r="AC36" t="s">
        <v>990</v>
      </c>
      <c r="AE36">
        <v>6128015618</v>
      </c>
      <c r="AF36">
        <v>8</v>
      </c>
      <c r="AG36" t="s">
        <v>564</v>
      </c>
      <c r="AH36" t="s">
        <v>564</v>
      </c>
      <c r="AI36" t="s">
        <v>1115</v>
      </c>
      <c r="AJ36" t="s">
        <v>1116</v>
      </c>
      <c r="AK36">
        <v>6128010421</v>
      </c>
      <c r="AL36" t="s">
        <v>1117</v>
      </c>
      <c r="AM36" t="s">
        <v>775</v>
      </c>
      <c r="AN36">
        <v>50010</v>
      </c>
      <c r="AO36">
        <v>80211936904</v>
      </c>
      <c r="AP36" t="s">
        <v>621</v>
      </c>
      <c r="AQ36" t="s">
        <v>994</v>
      </c>
      <c r="AR36">
        <v>6128683828</v>
      </c>
      <c r="AS36" t="s">
        <v>893</v>
      </c>
      <c r="BB36" t="s">
        <v>995</v>
      </c>
      <c r="BC36" t="s">
        <v>571</v>
      </c>
    </row>
    <row r="37" spans="1:55" ht="15.75">
      <c r="A37" t="s">
        <v>504</v>
      </c>
      <c r="B37" t="str">
        <f>VLOOKUP(A37,'league registration (2023 janua'!$N$2:$P$84,3,FALSE)</f>
        <v>I ACCEPT the invitation to participate in the Jan 16 Metro East Conference race</v>
      </c>
      <c r="C37">
        <v>9810943</v>
      </c>
      <c r="D37">
        <v>10790870</v>
      </c>
      <c r="E37" t="s">
        <v>1118</v>
      </c>
      <c r="F37" t="s">
        <v>1118</v>
      </c>
      <c r="G37" t="s">
        <v>1119</v>
      </c>
      <c r="H37" t="s">
        <v>24</v>
      </c>
      <c r="I37" t="s">
        <v>25</v>
      </c>
      <c r="J37">
        <v>300</v>
      </c>
      <c r="K37">
        <v>300</v>
      </c>
      <c r="L37">
        <v>0</v>
      </c>
      <c r="M37" t="s">
        <v>968</v>
      </c>
      <c r="N37" t="s">
        <v>383</v>
      </c>
      <c r="O37" t="s">
        <v>384</v>
      </c>
      <c r="P37" t="s">
        <v>1120</v>
      </c>
      <c r="Q37" t="s">
        <v>557</v>
      </c>
      <c r="R37">
        <v>55404</v>
      </c>
      <c r="S37" s="1">
        <v>38761</v>
      </c>
      <c r="T37" t="s">
        <v>32</v>
      </c>
      <c r="V37" t="s">
        <v>1121</v>
      </c>
      <c r="W37" t="s">
        <v>1122</v>
      </c>
      <c r="X37" t="s">
        <v>1123</v>
      </c>
      <c r="Y37" t="s">
        <v>1124</v>
      </c>
      <c r="Z37" t="s">
        <v>1124</v>
      </c>
      <c r="AA37" t="s">
        <v>1125</v>
      </c>
      <c r="AB37" t="s">
        <v>384</v>
      </c>
      <c r="AC37" t="s">
        <v>1126</v>
      </c>
      <c r="AD37" t="s">
        <v>1127</v>
      </c>
      <c r="AE37" t="s">
        <v>1127</v>
      </c>
      <c r="AF37">
        <v>11</v>
      </c>
      <c r="AG37" t="s">
        <v>600</v>
      </c>
      <c r="AH37" t="s">
        <v>600</v>
      </c>
      <c r="AI37" t="s">
        <v>1128</v>
      </c>
      <c r="AJ37" t="s">
        <v>385</v>
      </c>
      <c r="AK37">
        <v>6125125251</v>
      </c>
      <c r="AL37" t="s">
        <v>1129</v>
      </c>
      <c r="AM37" t="s">
        <v>567</v>
      </c>
      <c r="AN37">
        <v>19940</v>
      </c>
      <c r="AO37">
        <v>921648439</v>
      </c>
      <c r="AP37" t="s">
        <v>662</v>
      </c>
      <c r="AQ37" t="s">
        <v>1130</v>
      </c>
      <c r="AR37">
        <v>6122074318</v>
      </c>
      <c r="AS37" t="s">
        <v>588</v>
      </c>
      <c r="BB37" t="s">
        <v>995</v>
      </c>
      <c r="BC37" t="s">
        <v>571</v>
      </c>
    </row>
    <row r="38" spans="1:55" ht="15.75">
      <c r="A38" t="s">
        <v>487</v>
      </c>
      <c r="B38" t="str">
        <f>VLOOKUP(A38,'league registration (2023 janua'!$N$2:$P$84,3,FALSE)</f>
        <v>I ACCEPT the invitation to participate in the Jan 16 Metro East Conference race</v>
      </c>
      <c r="C38">
        <v>9790254</v>
      </c>
      <c r="D38">
        <v>10767467</v>
      </c>
      <c r="E38" t="s">
        <v>1131</v>
      </c>
      <c r="F38" t="s">
        <v>1131</v>
      </c>
      <c r="G38" t="s">
        <v>1132</v>
      </c>
      <c r="H38" t="s">
        <v>24</v>
      </c>
      <c r="I38" t="s">
        <v>25</v>
      </c>
      <c r="J38">
        <v>325</v>
      </c>
      <c r="K38">
        <v>325</v>
      </c>
      <c r="L38">
        <v>0</v>
      </c>
      <c r="M38" t="s">
        <v>555</v>
      </c>
      <c r="N38" t="s">
        <v>302</v>
      </c>
      <c r="O38" t="s">
        <v>281</v>
      </c>
      <c r="P38" t="s">
        <v>1133</v>
      </c>
      <c r="Q38" t="s">
        <v>557</v>
      </c>
      <c r="R38">
        <v>55419</v>
      </c>
      <c r="S38" s="1">
        <v>39204</v>
      </c>
      <c r="T38" t="s">
        <v>47</v>
      </c>
      <c r="V38" t="s">
        <v>1134</v>
      </c>
      <c r="W38" t="s">
        <v>281</v>
      </c>
      <c r="X38" t="s">
        <v>1135</v>
      </c>
      <c r="Z38">
        <v>16127470055</v>
      </c>
      <c r="AA38" t="s">
        <v>1136</v>
      </c>
      <c r="AB38" t="s">
        <v>281</v>
      </c>
      <c r="AC38" t="s">
        <v>1137</v>
      </c>
      <c r="AE38">
        <v>6127471700</v>
      </c>
      <c r="AF38">
        <v>10</v>
      </c>
      <c r="AG38" t="s">
        <v>564</v>
      </c>
      <c r="AH38" t="s">
        <v>564</v>
      </c>
      <c r="AI38" t="s">
        <v>303</v>
      </c>
      <c r="AJ38" t="s">
        <v>1135</v>
      </c>
      <c r="AK38">
        <v>6127479015</v>
      </c>
      <c r="AL38" t="s">
        <v>890</v>
      </c>
      <c r="AM38" t="s">
        <v>826</v>
      </c>
      <c r="AN38">
        <v>282919</v>
      </c>
      <c r="AO38" t="s">
        <v>1138</v>
      </c>
      <c r="AP38" t="s">
        <v>621</v>
      </c>
      <c r="AQ38" t="s">
        <v>1139</v>
      </c>
      <c r="AR38">
        <v>6127470055</v>
      </c>
      <c r="AS38" t="s">
        <v>645</v>
      </c>
      <c r="BB38" t="s">
        <v>623</v>
      </c>
      <c r="BC38" t="s">
        <v>571</v>
      </c>
    </row>
    <row r="39" spans="1:56" ht="15.75">
      <c r="A39" t="s">
        <v>492</v>
      </c>
      <c r="B39" t="str">
        <f>VLOOKUP(A39,'league registration (2023 janua'!$N$2:$P$84,3,FALSE)</f>
        <v>I ACCEPT the invitation to participate in the Jan 16 Metro East Conference race</v>
      </c>
      <c r="C39">
        <v>9719723</v>
      </c>
      <c r="D39">
        <v>10687388</v>
      </c>
      <c r="E39" t="s">
        <v>1140</v>
      </c>
      <c r="F39" t="s">
        <v>1140</v>
      </c>
      <c r="G39" t="s">
        <v>1141</v>
      </c>
      <c r="H39" t="s">
        <v>24</v>
      </c>
      <c r="I39" t="s">
        <v>25</v>
      </c>
      <c r="J39">
        <v>275</v>
      </c>
      <c r="K39">
        <v>275</v>
      </c>
      <c r="L39">
        <v>0</v>
      </c>
      <c r="M39" t="s">
        <v>669</v>
      </c>
      <c r="N39" t="s">
        <v>254</v>
      </c>
      <c r="O39" t="s">
        <v>326</v>
      </c>
      <c r="P39" t="s">
        <v>1142</v>
      </c>
      <c r="Q39" t="s">
        <v>594</v>
      </c>
      <c r="R39">
        <v>55419</v>
      </c>
      <c r="S39" s="1">
        <v>39115</v>
      </c>
      <c r="T39" t="s">
        <v>47</v>
      </c>
      <c r="V39" t="s">
        <v>1143</v>
      </c>
      <c r="W39" t="s">
        <v>326</v>
      </c>
      <c r="X39" t="s">
        <v>1144</v>
      </c>
      <c r="Z39">
        <v>6128106396</v>
      </c>
      <c r="AA39" t="s">
        <v>925</v>
      </c>
      <c r="AB39" t="s">
        <v>1145</v>
      </c>
      <c r="AC39" t="s">
        <v>1146</v>
      </c>
      <c r="AE39">
        <v>6129290785</v>
      </c>
      <c r="AF39">
        <v>10</v>
      </c>
      <c r="AG39" t="s">
        <v>600</v>
      </c>
      <c r="AH39" t="s">
        <v>600</v>
      </c>
      <c r="AI39" t="s">
        <v>1147</v>
      </c>
      <c r="AJ39" t="s">
        <v>327</v>
      </c>
      <c r="AK39">
        <v>6122838984</v>
      </c>
      <c r="AL39" t="s">
        <v>1148</v>
      </c>
      <c r="AM39" t="s">
        <v>728</v>
      </c>
      <c r="AN39">
        <v>57</v>
      </c>
      <c r="AO39">
        <v>5102819</v>
      </c>
      <c r="AP39" t="s">
        <v>662</v>
      </c>
      <c r="AQ39" t="s">
        <v>1149</v>
      </c>
      <c r="AR39">
        <v>6128054003</v>
      </c>
      <c r="AS39" t="s">
        <v>645</v>
      </c>
      <c r="BC39" t="s">
        <v>571</v>
      </c>
      <c r="BD39" t="s">
        <v>1150</v>
      </c>
    </row>
    <row r="40" spans="1:58" ht="15.75">
      <c r="A40" t="s">
        <v>478</v>
      </c>
      <c r="B40" t="str">
        <f>VLOOKUP(A40,'league registration (2023 janua'!$N$2:$P$84,3,FALSE)</f>
        <v>I ACCEPT the invitation to participate in the Jan 16 Metro East Conference race</v>
      </c>
      <c r="C40">
        <v>9729255</v>
      </c>
      <c r="D40">
        <v>10698202</v>
      </c>
      <c r="E40" t="s">
        <v>1151</v>
      </c>
      <c r="F40" t="s">
        <v>1151</v>
      </c>
      <c r="G40" t="s">
        <v>1152</v>
      </c>
      <c r="H40" t="s">
        <v>24</v>
      </c>
      <c r="I40" t="s">
        <v>25</v>
      </c>
      <c r="J40">
        <v>275</v>
      </c>
      <c r="K40">
        <v>275</v>
      </c>
      <c r="L40">
        <v>0</v>
      </c>
      <c r="M40" t="s">
        <v>704</v>
      </c>
      <c r="N40" t="s">
        <v>254</v>
      </c>
      <c r="O40" t="s">
        <v>255</v>
      </c>
      <c r="P40" t="s">
        <v>1153</v>
      </c>
      <c r="Q40" t="s">
        <v>557</v>
      </c>
      <c r="R40">
        <v>55419</v>
      </c>
      <c r="S40" s="1">
        <v>38808</v>
      </c>
      <c r="T40" t="s">
        <v>47</v>
      </c>
      <c r="V40" t="s">
        <v>1002</v>
      </c>
      <c r="W40" t="s">
        <v>255</v>
      </c>
      <c r="X40" t="s">
        <v>1154</v>
      </c>
      <c r="Z40">
        <v>6123814579</v>
      </c>
      <c r="AA40" t="s">
        <v>1155</v>
      </c>
      <c r="AB40" t="s">
        <v>255</v>
      </c>
      <c r="AC40" t="s">
        <v>256</v>
      </c>
      <c r="AD40">
        <v>6122319988</v>
      </c>
      <c r="AF40">
        <v>11</v>
      </c>
      <c r="AG40" t="s">
        <v>564</v>
      </c>
      <c r="AH40" t="s">
        <v>564</v>
      </c>
      <c r="AI40" t="s">
        <v>1156</v>
      </c>
      <c r="AJ40" t="s">
        <v>256</v>
      </c>
      <c r="AK40">
        <v>6129997561</v>
      </c>
      <c r="AL40" t="s">
        <v>901</v>
      </c>
      <c r="AM40" t="s">
        <v>740</v>
      </c>
      <c r="AN40">
        <v>185002</v>
      </c>
      <c r="AO40">
        <v>858965926</v>
      </c>
      <c r="AP40" t="s">
        <v>568</v>
      </c>
      <c r="AQ40" t="s">
        <v>1157</v>
      </c>
      <c r="AR40">
        <v>6122319988</v>
      </c>
      <c r="AS40" t="s">
        <v>645</v>
      </c>
      <c r="BC40" t="s">
        <v>571</v>
      </c>
      <c r="BD40" t="s">
        <v>1158</v>
      </c>
      <c r="BE40" t="s">
        <v>1159</v>
      </c>
      <c r="BF40" t="s">
        <v>1160</v>
      </c>
    </row>
    <row r="41" spans="1:55" ht="15.75">
      <c r="A41" t="s">
        <v>456</v>
      </c>
      <c r="B41" t="str">
        <f>VLOOKUP(A41,'league registration (2023 janua'!$N$2:$P$84,3,FALSE)</f>
        <v>I ACCEPT the invitation to participate in the Jan 16 Metro East Conference race</v>
      </c>
      <c r="C41">
        <v>9553735</v>
      </c>
      <c r="D41">
        <v>10501552</v>
      </c>
      <c r="E41" t="s">
        <v>1181</v>
      </c>
      <c r="F41" t="s">
        <v>1181</v>
      </c>
      <c r="G41" t="s">
        <v>1182</v>
      </c>
      <c r="H41" t="s">
        <v>24</v>
      </c>
      <c r="I41" t="s">
        <v>25</v>
      </c>
      <c r="J41">
        <v>275</v>
      </c>
      <c r="K41">
        <v>275</v>
      </c>
      <c r="L41">
        <v>0</v>
      </c>
      <c r="M41" t="s">
        <v>768</v>
      </c>
      <c r="N41" t="s">
        <v>141</v>
      </c>
      <c r="O41" t="s">
        <v>142</v>
      </c>
      <c r="P41" t="s">
        <v>1183</v>
      </c>
      <c r="Q41" t="s">
        <v>557</v>
      </c>
      <c r="R41">
        <v>55410</v>
      </c>
      <c r="S41" s="1">
        <v>38280</v>
      </c>
      <c r="T41" t="s">
        <v>32</v>
      </c>
      <c r="V41" t="s">
        <v>1184</v>
      </c>
      <c r="W41" t="s">
        <v>142</v>
      </c>
      <c r="X41" t="s">
        <v>1185</v>
      </c>
      <c r="Z41">
        <v>6122750103</v>
      </c>
      <c r="AA41" t="s">
        <v>1186</v>
      </c>
      <c r="AB41" t="s">
        <v>142</v>
      </c>
      <c r="AC41" t="s">
        <v>1187</v>
      </c>
      <c r="AE41">
        <v>6123102122</v>
      </c>
      <c r="AF41">
        <v>12</v>
      </c>
      <c r="AG41" t="s">
        <v>600</v>
      </c>
      <c r="AH41" t="s">
        <v>600</v>
      </c>
      <c r="AI41" t="s">
        <v>1188</v>
      </c>
      <c r="AJ41" t="s">
        <v>143</v>
      </c>
      <c r="AK41">
        <v>6124798156</v>
      </c>
      <c r="AM41" t="s">
        <v>1189</v>
      </c>
      <c r="AN41">
        <v>10051107</v>
      </c>
      <c r="AO41" t="s">
        <v>1190</v>
      </c>
      <c r="AP41" t="s">
        <v>568</v>
      </c>
      <c r="AQ41" t="s">
        <v>1191</v>
      </c>
      <c r="AR41">
        <v>6516004036</v>
      </c>
      <c r="BC41" t="s">
        <v>571</v>
      </c>
    </row>
    <row r="42" spans="1:55" ht="15.75">
      <c r="A42" t="s">
        <v>439</v>
      </c>
      <c r="B42" t="str">
        <f>VLOOKUP(A42,'league registration (2023 janua'!$N$2:$P$84,3,FALSE)</f>
        <v>I ACCEPT the invitation to participate in the Jan 16 Metro East Conference race</v>
      </c>
      <c r="C42">
        <v>9713755</v>
      </c>
      <c r="D42">
        <v>10680610</v>
      </c>
      <c r="E42" t="s">
        <v>1192</v>
      </c>
      <c r="F42" t="s">
        <v>1192</v>
      </c>
      <c r="G42" t="s">
        <v>1193</v>
      </c>
      <c r="H42" t="s">
        <v>24</v>
      </c>
      <c r="I42" t="s">
        <v>25</v>
      </c>
      <c r="J42">
        <v>275</v>
      </c>
      <c r="K42">
        <v>275</v>
      </c>
      <c r="L42">
        <v>0</v>
      </c>
      <c r="M42" t="s">
        <v>1194</v>
      </c>
      <c r="N42" t="s">
        <v>63</v>
      </c>
      <c r="O42" t="s">
        <v>38</v>
      </c>
      <c r="P42" t="s">
        <v>575</v>
      </c>
      <c r="Q42" t="s">
        <v>557</v>
      </c>
      <c r="R42">
        <v>55419</v>
      </c>
      <c r="S42" s="1">
        <v>40069</v>
      </c>
      <c r="T42" t="s">
        <v>32</v>
      </c>
      <c r="V42" t="s">
        <v>578</v>
      </c>
      <c r="W42" t="s">
        <v>38</v>
      </c>
      <c r="X42" t="s">
        <v>579</v>
      </c>
      <c r="Y42">
        <v>6128601363</v>
      </c>
      <c r="Z42">
        <v>6128601363</v>
      </c>
      <c r="AA42" t="s">
        <v>1195</v>
      </c>
      <c r="AB42" t="s">
        <v>38</v>
      </c>
      <c r="AC42" t="s">
        <v>577</v>
      </c>
      <c r="AD42" t="s">
        <v>1196</v>
      </c>
      <c r="AE42" t="s">
        <v>1196</v>
      </c>
      <c r="AF42">
        <v>7</v>
      </c>
      <c r="AG42" t="s">
        <v>564</v>
      </c>
      <c r="AH42" t="s">
        <v>930</v>
      </c>
      <c r="AI42" t="s">
        <v>1197</v>
      </c>
      <c r="AJ42" t="s">
        <v>64</v>
      </c>
      <c r="AK42">
        <v>7632918231</v>
      </c>
      <c r="AL42" t="s">
        <v>1198</v>
      </c>
      <c r="AM42" t="s">
        <v>1199</v>
      </c>
      <c r="AN42" t="s">
        <v>584</v>
      </c>
      <c r="AO42" t="s">
        <v>585</v>
      </c>
      <c r="AP42" t="s">
        <v>586</v>
      </c>
      <c r="AQ42" t="s">
        <v>1200</v>
      </c>
      <c r="AR42">
        <v>6128601363</v>
      </c>
      <c r="AS42" t="s">
        <v>588</v>
      </c>
      <c r="AT42" t="s">
        <v>578</v>
      </c>
      <c r="AU42" t="s">
        <v>38</v>
      </c>
      <c r="AV42" t="s">
        <v>579</v>
      </c>
      <c r="AW42">
        <v>6128277727</v>
      </c>
      <c r="AX42" t="s">
        <v>578</v>
      </c>
      <c r="AY42" t="s">
        <v>38</v>
      </c>
      <c r="AZ42" t="s">
        <v>579</v>
      </c>
      <c r="BA42">
        <v>6128277727</v>
      </c>
      <c r="BC42" t="s">
        <v>571</v>
      </c>
    </row>
    <row r="43" spans="1:58" ht="15.75">
      <c r="A43" t="s">
        <v>450</v>
      </c>
      <c r="B43" t="str">
        <f>VLOOKUP(A43,'league registration (2023 janua'!$N$2:$P$84,3,FALSE)</f>
        <v>I ACCEPT the invitation to participate in the Jan 16 Metro East Conference race</v>
      </c>
      <c r="C43">
        <v>9717195</v>
      </c>
      <c r="D43">
        <v>10684509</v>
      </c>
      <c r="E43" t="s">
        <v>648</v>
      </c>
      <c r="F43" t="s">
        <v>648</v>
      </c>
      <c r="G43" t="s">
        <v>649</v>
      </c>
      <c r="H43" t="s">
        <v>24</v>
      </c>
      <c r="I43" t="s">
        <v>25</v>
      </c>
      <c r="M43" t="s">
        <v>1113</v>
      </c>
      <c r="N43" t="s">
        <v>116</v>
      </c>
      <c r="O43" t="s">
        <v>117</v>
      </c>
      <c r="P43" t="s">
        <v>651</v>
      </c>
      <c r="Q43" t="s">
        <v>557</v>
      </c>
      <c r="R43">
        <v>55419</v>
      </c>
      <c r="S43" s="1">
        <v>39821</v>
      </c>
      <c r="T43" t="s">
        <v>47</v>
      </c>
      <c r="V43" t="s">
        <v>652</v>
      </c>
      <c r="W43" t="s">
        <v>653</v>
      </c>
      <c r="X43" t="s">
        <v>654</v>
      </c>
      <c r="Z43">
        <v>6127997361</v>
      </c>
      <c r="AA43" t="s">
        <v>655</v>
      </c>
      <c r="AB43" t="s">
        <v>117</v>
      </c>
      <c r="AC43" t="s">
        <v>656</v>
      </c>
      <c r="AE43">
        <v>6122106461</v>
      </c>
      <c r="AF43">
        <v>8</v>
      </c>
      <c r="AG43" t="s">
        <v>564</v>
      </c>
      <c r="AH43" t="s">
        <v>930</v>
      </c>
      <c r="AI43" t="s">
        <v>1201</v>
      </c>
      <c r="AJ43" t="s">
        <v>1202</v>
      </c>
      <c r="AK43">
        <v>6126006570</v>
      </c>
      <c r="AL43" t="s">
        <v>890</v>
      </c>
      <c r="AM43" t="s">
        <v>659</v>
      </c>
      <c r="AN43" t="s">
        <v>660</v>
      </c>
      <c r="AO43" t="s">
        <v>661</v>
      </c>
      <c r="AP43" t="s">
        <v>1203</v>
      </c>
      <c r="AQ43" t="s">
        <v>1204</v>
      </c>
      <c r="AR43">
        <v>6127997361</v>
      </c>
      <c r="AS43" t="s">
        <v>588</v>
      </c>
      <c r="BB43" t="s">
        <v>646</v>
      </c>
      <c r="BC43" t="s">
        <v>571</v>
      </c>
      <c r="BD43" t="s">
        <v>664</v>
      </c>
      <c r="BE43" t="s">
        <v>665</v>
      </c>
      <c r="BF43" t="s">
        <v>666</v>
      </c>
    </row>
    <row r="44" spans="1:56" ht="15.75">
      <c r="A44" t="s">
        <v>442</v>
      </c>
      <c r="B44" t="str">
        <f>VLOOKUP(A44,'league registration (2023 janua'!$N$2:$P$84,3,FALSE)</f>
        <v>I ACCEPT the invitation to participate in the Jan 16 Metro East Conference race</v>
      </c>
      <c r="C44">
        <v>9807290</v>
      </c>
      <c r="D44">
        <v>10786738</v>
      </c>
      <c r="E44" t="s">
        <v>1240</v>
      </c>
      <c r="F44" t="s">
        <v>1240</v>
      </c>
      <c r="G44" t="s">
        <v>1241</v>
      </c>
      <c r="H44" t="s">
        <v>50</v>
      </c>
      <c r="I44" t="s">
        <v>25</v>
      </c>
      <c r="J44">
        <v>275</v>
      </c>
      <c r="K44">
        <v>275</v>
      </c>
      <c r="L44">
        <v>0</v>
      </c>
      <c r="M44" t="s">
        <v>1242</v>
      </c>
      <c r="N44" t="s">
        <v>77</v>
      </c>
      <c r="O44" t="s">
        <v>78</v>
      </c>
      <c r="P44" t="s">
        <v>1243</v>
      </c>
      <c r="Q44" t="s">
        <v>557</v>
      </c>
      <c r="R44">
        <v>55417</v>
      </c>
      <c r="S44" s="1">
        <v>39051</v>
      </c>
      <c r="T44" t="s">
        <v>47</v>
      </c>
      <c r="V44" t="s">
        <v>1244</v>
      </c>
      <c r="W44" t="s">
        <v>1245</v>
      </c>
      <c r="X44" t="s">
        <v>1246</v>
      </c>
      <c r="Z44">
        <v>6127206763</v>
      </c>
      <c r="AA44" t="s">
        <v>1247</v>
      </c>
      <c r="AB44" t="s">
        <v>78</v>
      </c>
      <c r="AC44" t="s">
        <v>1248</v>
      </c>
      <c r="AE44">
        <v>6127206781</v>
      </c>
      <c r="AF44">
        <v>10</v>
      </c>
      <c r="AG44" t="s">
        <v>1249</v>
      </c>
      <c r="AH44" t="s">
        <v>1249</v>
      </c>
      <c r="AI44" t="s">
        <v>80</v>
      </c>
      <c r="AJ44" t="s">
        <v>80</v>
      </c>
      <c r="AK44">
        <v>6122140287</v>
      </c>
      <c r="AL44" t="s">
        <v>1250</v>
      </c>
      <c r="AM44" t="s">
        <v>1251</v>
      </c>
      <c r="AN44">
        <v>925943</v>
      </c>
      <c r="AO44">
        <v>991466399</v>
      </c>
      <c r="AP44" t="s">
        <v>568</v>
      </c>
      <c r="AQ44" t="s">
        <v>1252</v>
      </c>
      <c r="AR44">
        <v>6127206763</v>
      </c>
      <c r="AS44" t="s">
        <v>645</v>
      </c>
      <c r="BC44" t="s">
        <v>571</v>
      </c>
      <c r="BD44" t="s">
        <v>1253</v>
      </c>
    </row>
    <row r="45" spans="1:55" ht="15.75">
      <c r="A45" t="s">
        <v>466</v>
      </c>
      <c r="B45" t="str">
        <f>VLOOKUP(A45,'league registration (2023 janua'!$N$2:$P$84,3,FALSE)</f>
        <v>I ACCEPT the invitation to participate in the Jan 16 Metro East Conference race</v>
      </c>
      <c r="C45">
        <v>9575573</v>
      </c>
      <c r="D45">
        <v>10525923</v>
      </c>
      <c r="E45" t="s">
        <v>779</v>
      </c>
      <c r="F45" t="s">
        <v>779</v>
      </c>
      <c r="G45" t="s">
        <v>780</v>
      </c>
      <c r="H45" t="s">
        <v>24</v>
      </c>
      <c r="I45" t="s">
        <v>25</v>
      </c>
      <c r="M45" t="s">
        <v>870</v>
      </c>
      <c r="N45" t="s">
        <v>193</v>
      </c>
      <c r="O45" t="s">
        <v>191</v>
      </c>
      <c r="P45" t="s">
        <v>781</v>
      </c>
      <c r="Q45" t="s">
        <v>557</v>
      </c>
      <c r="R45">
        <v>55419</v>
      </c>
      <c r="S45" s="1">
        <v>39335</v>
      </c>
      <c r="T45" t="s">
        <v>32</v>
      </c>
      <c r="V45" t="s">
        <v>723</v>
      </c>
      <c r="W45" t="s">
        <v>191</v>
      </c>
      <c r="X45" t="s">
        <v>782</v>
      </c>
      <c r="Z45">
        <v>6123826714</v>
      </c>
      <c r="AA45" t="s">
        <v>783</v>
      </c>
      <c r="AB45" t="s">
        <v>191</v>
      </c>
      <c r="AC45" t="s">
        <v>784</v>
      </c>
      <c r="AE45">
        <v>6123826170</v>
      </c>
      <c r="AF45">
        <v>9</v>
      </c>
      <c r="AG45" t="s">
        <v>564</v>
      </c>
      <c r="AH45" t="s">
        <v>564</v>
      </c>
      <c r="AI45" t="s">
        <v>1254</v>
      </c>
      <c r="AJ45" t="s">
        <v>1255</v>
      </c>
      <c r="AK45">
        <v>6513244498</v>
      </c>
      <c r="AM45" t="s">
        <v>1256</v>
      </c>
      <c r="AN45">
        <v>185002</v>
      </c>
      <c r="AO45">
        <v>917957514</v>
      </c>
      <c r="AP45" t="s">
        <v>1257</v>
      </c>
      <c r="AQ45" t="s">
        <v>788</v>
      </c>
      <c r="AR45">
        <v>6123826714</v>
      </c>
      <c r="BB45" t="s">
        <v>789</v>
      </c>
      <c r="BC45" t="s">
        <v>571</v>
      </c>
    </row>
    <row r="46" spans="1:55" ht="15.75">
      <c r="A46" t="s">
        <v>1258</v>
      </c>
      <c r="B46" t="str">
        <f>VLOOKUP(A46,'league registration (2023 janua'!$N$2:$P$84,3,FALSE)</f>
        <v>I ACCEPT the invitation to participate in the Jan 16 Metro East Conference race</v>
      </c>
      <c r="C46">
        <v>9577495</v>
      </c>
      <c r="D46">
        <v>10528062</v>
      </c>
      <c r="E46" t="s">
        <v>1260</v>
      </c>
      <c r="F46" t="s">
        <v>1260</v>
      </c>
      <c r="G46" t="s">
        <v>1261</v>
      </c>
      <c r="H46" t="s">
        <v>24</v>
      </c>
      <c r="I46" t="s">
        <v>25</v>
      </c>
      <c r="J46">
        <v>300</v>
      </c>
      <c r="K46">
        <v>300</v>
      </c>
      <c r="L46">
        <v>0</v>
      </c>
      <c r="M46" t="s">
        <v>870</v>
      </c>
      <c r="N46" t="s">
        <v>1259</v>
      </c>
      <c r="O46" t="s">
        <v>1262</v>
      </c>
      <c r="P46" t="s">
        <v>1263</v>
      </c>
      <c r="Q46" t="s">
        <v>557</v>
      </c>
      <c r="R46">
        <v>55417</v>
      </c>
      <c r="S46" s="1">
        <v>39568</v>
      </c>
      <c r="T46" t="s">
        <v>32</v>
      </c>
      <c r="V46" t="s">
        <v>1264</v>
      </c>
      <c r="W46" t="s">
        <v>1265</v>
      </c>
      <c r="X46" t="s">
        <v>1266</v>
      </c>
      <c r="Z46">
        <v>9522007790</v>
      </c>
      <c r="AA46" t="s">
        <v>1267</v>
      </c>
      <c r="AB46" t="s">
        <v>1262</v>
      </c>
      <c r="AC46" t="s">
        <v>1268</v>
      </c>
      <c r="AE46">
        <v>9522007720</v>
      </c>
      <c r="AF46">
        <v>9</v>
      </c>
      <c r="AG46" t="s">
        <v>564</v>
      </c>
      <c r="AH46" t="s">
        <v>564</v>
      </c>
      <c r="AI46" t="s">
        <v>1269</v>
      </c>
      <c r="AJ46" t="s">
        <v>347</v>
      </c>
      <c r="AK46">
        <v>9522082296</v>
      </c>
      <c r="AM46" t="s">
        <v>775</v>
      </c>
      <c r="AN46" t="s">
        <v>1270</v>
      </c>
      <c r="AO46">
        <v>80181641303</v>
      </c>
      <c r="AP46" t="s">
        <v>568</v>
      </c>
      <c r="AQ46" t="s">
        <v>1271</v>
      </c>
      <c r="AR46">
        <v>9522007790</v>
      </c>
      <c r="AT46" t="s">
        <v>1272</v>
      </c>
      <c r="AU46" t="s">
        <v>1265</v>
      </c>
      <c r="AV46" t="s">
        <v>1273</v>
      </c>
      <c r="AW46">
        <v>7636070121</v>
      </c>
      <c r="BB46" t="s">
        <v>995</v>
      </c>
      <c r="BC46" t="s">
        <v>571</v>
      </c>
    </row>
    <row r="47" spans="1:55" ht="15.75">
      <c r="A47" t="s">
        <v>461</v>
      </c>
      <c r="B47" t="str">
        <f>VLOOKUP(A47,'league registration (2023 janua'!$N$2:$P$84,3,FALSE)</f>
        <v>I ACCEPT the invitation to participate in the Jan 16 Metro East Conference race</v>
      </c>
      <c r="C47">
        <v>9706135</v>
      </c>
      <c r="D47">
        <v>10672019</v>
      </c>
      <c r="E47" t="s">
        <v>1274</v>
      </c>
      <c r="F47" t="s">
        <v>1274</v>
      </c>
      <c r="G47" t="s">
        <v>1275</v>
      </c>
      <c r="H47" t="s">
        <v>24</v>
      </c>
      <c r="I47" t="s">
        <v>25</v>
      </c>
      <c r="J47">
        <v>275</v>
      </c>
      <c r="K47">
        <v>275</v>
      </c>
      <c r="L47">
        <v>0</v>
      </c>
      <c r="M47" t="s">
        <v>746</v>
      </c>
      <c r="N47" t="s">
        <v>169</v>
      </c>
      <c r="O47" t="s">
        <v>170</v>
      </c>
      <c r="P47" t="s">
        <v>1276</v>
      </c>
      <c r="Q47" t="s">
        <v>557</v>
      </c>
      <c r="R47">
        <v>55419</v>
      </c>
      <c r="S47" s="1">
        <v>40065</v>
      </c>
      <c r="T47" t="s">
        <v>32</v>
      </c>
      <c r="V47" t="s">
        <v>1277</v>
      </c>
      <c r="W47" t="s">
        <v>170</v>
      </c>
      <c r="X47" t="s">
        <v>171</v>
      </c>
      <c r="Y47">
        <v>6128232209</v>
      </c>
      <c r="Z47">
        <v>6128232209</v>
      </c>
      <c r="AA47" t="s">
        <v>1002</v>
      </c>
      <c r="AB47" t="s">
        <v>170</v>
      </c>
      <c r="AC47" t="s">
        <v>1278</v>
      </c>
      <c r="AD47">
        <v>6128347799</v>
      </c>
      <c r="AE47">
        <v>6128347799</v>
      </c>
      <c r="AF47">
        <v>8</v>
      </c>
      <c r="AG47" t="s">
        <v>564</v>
      </c>
      <c r="AH47" t="s">
        <v>930</v>
      </c>
      <c r="AI47" t="s">
        <v>1279</v>
      </c>
      <c r="AJ47" t="s">
        <v>1280</v>
      </c>
      <c r="AK47">
        <v>6125006483</v>
      </c>
      <c r="AL47" t="s">
        <v>1281</v>
      </c>
      <c r="AM47" t="s">
        <v>787</v>
      </c>
      <c r="AN47">
        <v>108000</v>
      </c>
      <c r="AO47">
        <v>916919126</v>
      </c>
      <c r="AP47" t="s">
        <v>621</v>
      </c>
      <c r="AQ47" t="s">
        <v>1282</v>
      </c>
      <c r="AR47">
        <v>6128232209</v>
      </c>
      <c r="AS47" t="s">
        <v>570</v>
      </c>
      <c r="BC47" t="s">
        <v>571</v>
      </c>
    </row>
    <row r="48" spans="1:56" ht="15.75">
      <c r="A48" t="s">
        <v>484</v>
      </c>
      <c r="B48" t="str">
        <f>VLOOKUP(A48,'league registration (2023 janua'!$N$2:$P$84,3,FALSE)</f>
        <v>I ACCEPT the invitation to participate in the Jan 16 Metro East Conference race</v>
      </c>
      <c r="C48">
        <v>9554658</v>
      </c>
      <c r="D48">
        <v>10502591</v>
      </c>
      <c r="E48" t="s">
        <v>1283</v>
      </c>
      <c r="F48" t="s">
        <v>1283</v>
      </c>
      <c r="G48" t="s">
        <v>1284</v>
      </c>
      <c r="H48" t="s">
        <v>24</v>
      </c>
      <c r="I48" t="s">
        <v>25</v>
      </c>
      <c r="J48">
        <v>525</v>
      </c>
      <c r="K48">
        <v>525</v>
      </c>
      <c r="L48">
        <v>0</v>
      </c>
      <c r="M48" t="s">
        <v>1285</v>
      </c>
      <c r="N48" t="s">
        <v>285</v>
      </c>
      <c r="O48" t="s">
        <v>186</v>
      </c>
      <c r="P48" t="s">
        <v>998</v>
      </c>
      <c r="Q48" t="s">
        <v>557</v>
      </c>
      <c r="R48">
        <v>55419</v>
      </c>
      <c r="S48" s="1">
        <v>40013</v>
      </c>
      <c r="T48" t="s">
        <v>47</v>
      </c>
      <c r="V48" t="s">
        <v>999</v>
      </c>
      <c r="W48" t="s">
        <v>186</v>
      </c>
      <c r="X48" t="s">
        <v>1286</v>
      </c>
      <c r="Z48">
        <v>6129639517</v>
      </c>
      <c r="AA48" t="s">
        <v>1002</v>
      </c>
      <c r="AB48" t="s">
        <v>186</v>
      </c>
      <c r="AC48" t="s">
        <v>1003</v>
      </c>
      <c r="AE48">
        <v>6128046778</v>
      </c>
      <c r="AF48">
        <v>8</v>
      </c>
      <c r="AG48" t="s">
        <v>600</v>
      </c>
      <c r="AH48" t="s">
        <v>1020</v>
      </c>
      <c r="AI48" t="s">
        <v>1287</v>
      </c>
      <c r="AJ48" t="s">
        <v>1288</v>
      </c>
      <c r="AK48">
        <v>6123009348</v>
      </c>
      <c r="AM48" t="s">
        <v>1007</v>
      </c>
      <c r="AN48" t="s">
        <v>1008</v>
      </c>
      <c r="AO48" t="s">
        <v>1009</v>
      </c>
      <c r="AP48" t="s">
        <v>1289</v>
      </c>
      <c r="AQ48" t="s">
        <v>1011</v>
      </c>
      <c r="AR48">
        <v>6129639517</v>
      </c>
      <c r="BB48" t="s">
        <v>743</v>
      </c>
      <c r="BC48" t="s">
        <v>571</v>
      </c>
      <c r="BD48" t="s">
        <v>1290</v>
      </c>
    </row>
    <row r="49" spans="1:58" ht="15.75">
      <c r="A49" t="s">
        <v>459</v>
      </c>
      <c r="B49" t="str">
        <f>VLOOKUP(A49,'league registration (2023 janua'!$N$2:$P$84,3,FALSE)</f>
        <v>I ACCEPT the invitation to participate in the Jan 16 Metro East Conference race</v>
      </c>
      <c r="C49">
        <v>9550262</v>
      </c>
      <c r="D49">
        <v>10497675</v>
      </c>
      <c r="E49" t="s">
        <v>1291</v>
      </c>
      <c r="F49" t="s">
        <v>1291</v>
      </c>
      <c r="G49" t="s">
        <v>1292</v>
      </c>
      <c r="H49" t="s">
        <v>24</v>
      </c>
      <c r="I49" t="s">
        <v>25</v>
      </c>
      <c r="J49">
        <v>375</v>
      </c>
      <c r="K49">
        <v>375</v>
      </c>
      <c r="L49">
        <v>0</v>
      </c>
      <c r="M49" t="s">
        <v>704</v>
      </c>
      <c r="N49" t="s">
        <v>156</v>
      </c>
      <c r="O49" t="s">
        <v>157</v>
      </c>
      <c r="P49" t="s">
        <v>1293</v>
      </c>
      <c r="Q49" t="s">
        <v>557</v>
      </c>
      <c r="R49">
        <v>55419</v>
      </c>
      <c r="S49" s="1">
        <v>38548</v>
      </c>
      <c r="T49" t="s">
        <v>47</v>
      </c>
      <c r="V49" t="s">
        <v>1294</v>
      </c>
      <c r="W49" t="s">
        <v>157</v>
      </c>
      <c r="X49" t="s">
        <v>158</v>
      </c>
      <c r="Y49">
        <v>6128029560</v>
      </c>
      <c r="Z49">
        <v>6128029560</v>
      </c>
      <c r="AA49" t="s">
        <v>1295</v>
      </c>
      <c r="AB49" t="s">
        <v>1296</v>
      </c>
      <c r="AC49" t="s">
        <v>158</v>
      </c>
      <c r="AD49">
        <v>6126690061</v>
      </c>
      <c r="AE49">
        <v>6126690061</v>
      </c>
      <c r="AF49">
        <v>11</v>
      </c>
      <c r="AG49" t="s">
        <v>564</v>
      </c>
      <c r="AH49" t="s">
        <v>564</v>
      </c>
      <c r="AI49" t="s">
        <v>1297</v>
      </c>
      <c r="AJ49" t="s">
        <v>1298</v>
      </c>
      <c r="AK49">
        <v>6128599158</v>
      </c>
      <c r="AM49" t="s">
        <v>728</v>
      </c>
      <c r="AN49">
        <v>16196</v>
      </c>
      <c r="AO49">
        <v>50401385</v>
      </c>
      <c r="AP49" t="s">
        <v>568</v>
      </c>
      <c r="AQ49" t="s">
        <v>1299</v>
      </c>
      <c r="AR49">
        <v>6128029560</v>
      </c>
      <c r="BB49" t="s">
        <v>646</v>
      </c>
      <c r="BC49" t="s">
        <v>571</v>
      </c>
      <c r="BD49" t="s">
        <v>1300</v>
      </c>
      <c r="BE49" t="s">
        <v>1301</v>
      </c>
      <c r="BF49" t="s">
        <v>1302</v>
      </c>
    </row>
    <row r="50" spans="1:57" ht="15.75">
      <c r="A50" s="2" t="s">
        <v>451</v>
      </c>
      <c r="B50" t="str">
        <f>VLOOKUP(A50,'league registration (2023 janua'!$N$2:$P$84,3,FALSE)</f>
        <v>I ACCEPT the invitation to participate in the Jan 16 Metro East Conference race</v>
      </c>
      <c r="C50">
        <v>9733096</v>
      </c>
      <c r="D50">
        <v>10702552</v>
      </c>
      <c r="E50" t="s">
        <v>1303</v>
      </c>
      <c r="F50" t="s">
        <v>1303</v>
      </c>
      <c r="G50" t="s">
        <v>1304</v>
      </c>
      <c r="H50" t="s">
        <v>50</v>
      </c>
      <c r="I50" t="s">
        <v>25</v>
      </c>
      <c r="J50">
        <v>550</v>
      </c>
      <c r="K50">
        <v>550</v>
      </c>
      <c r="L50">
        <v>0</v>
      </c>
      <c r="M50" t="s">
        <v>1285</v>
      </c>
      <c r="N50" t="s">
        <v>1305</v>
      </c>
      <c r="O50" t="s">
        <v>122</v>
      </c>
      <c r="P50" t="s">
        <v>1306</v>
      </c>
      <c r="Q50" t="s">
        <v>557</v>
      </c>
      <c r="R50">
        <v>55410</v>
      </c>
      <c r="S50" s="1">
        <v>39916</v>
      </c>
      <c r="T50" t="s">
        <v>47</v>
      </c>
      <c r="V50" t="s">
        <v>1305</v>
      </c>
      <c r="W50" t="s">
        <v>122</v>
      </c>
      <c r="X50" t="s">
        <v>1307</v>
      </c>
      <c r="Y50">
        <v>13142495965</v>
      </c>
      <c r="Z50">
        <v>13142495965</v>
      </c>
      <c r="AA50" t="s">
        <v>1308</v>
      </c>
      <c r="AB50" t="s">
        <v>122</v>
      </c>
      <c r="AC50" t="s">
        <v>1309</v>
      </c>
      <c r="AD50">
        <v>3143228118</v>
      </c>
      <c r="AE50">
        <v>3143228118</v>
      </c>
      <c r="AF50">
        <v>8</v>
      </c>
      <c r="AG50" t="s">
        <v>600</v>
      </c>
      <c r="AH50" t="s">
        <v>1020</v>
      </c>
      <c r="AI50" t="s">
        <v>1307</v>
      </c>
      <c r="AJ50" t="s">
        <v>1307</v>
      </c>
      <c r="AK50">
        <v>3142495965</v>
      </c>
      <c r="AL50" t="s">
        <v>1310</v>
      </c>
      <c r="AM50" t="s">
        <v>740</v>
      </c>
      <c r="AN50">
        <v>168504</v>
      </c>
      <c r="AO50">
        <v>9118772604</v>
      </c>
      <c r="AP50" t="s">
        <v>1311</v>
      </c>
      <c r="AQ50" t="s">
        <v>1312</v>
      </c>
      <c r="AR50">
        <v>3142495965</v>
      </c>
      <c r="AS50" t="s">
        <v>588</v>
      </c>
      <c r="BC50" t="s">
        <v>571</v>
      </c>
      <c r="BD50" t="s">
        <v>1313</v>
      </c>
      <c r="BE50" t="s">
        <v>1314</v>
      </c>
    </row>
    <row r="51" spans="1:57" ht="15.75">
      <c r="A51" s="2" t="s">
        <v>452</v>
      </c>
      <c r="B51" t="str">
        <f>VLOOKUP(A51,'league registration (2023 janua'!$N$2:$P$84,3,FALSE)</f>
        <v>I ACCEPT the invitation to participate in the Jan 16 Metro East Conference race</v>
      </c>
      <c r="C51">
        <v>9733096</v>
      </c>
      <c r="D51">
        <v>10702553</v>
      </c>
      <c r="E51" t="s">
        <v>1303</v>
      </c>
      <c r="F51" t="s">
        <v>1315</v>
      </c>
      <c r="G51" t="s">
        <v>1304</v>
      </c>
      <c r="H51" t="s">
        <v>50</v>
      </c>
      <c r="I51" t="s">
        <v>25</v>
      </c>
      <c r="M51" t="s">
        <v>669</v>
      </c>
      <c r="N51" t="s">
        <v>1305</v>
      </c>
      <c r="O51" t="s">
        <v>122</v>
      </c>
      <c r="P51" t="s">
        <v>1306</v>
      </c>
      <c r="Q51" t="s">
        <v>557</v>
      </c>
      <c r="R51">
        <v>55410</v>
      </c>
      <c r="S51" s="1">
        <v>39249</v>
      </c>
      <c r="T51" t="s">
        <v>47</v>
      </c>
      <c r="V51" t="s">
        <v>1305</v>
      </c>
      <c r="W51" t="s">
        <v>122</v>
      </c>
      <c r="X51" t="s">
        <v>1307</v>
      </c>
      <c r="Y51">
        <v>13142495965</v>
      </c>
      <c r="Z51">
        <v>13142495965</v>
      </c>
      <c r="AA51" t="s">
        <v>1308</v>
      </c>
      <c r="AB51" t="s">
        <v>122</v>
      </c>
      <c r="AC51" t="s">
        <v>1309</v>
      </c>
      <c r="AD51">
        <v>3143228118</v>
      </c>
      <c r="AE51">
        <v>3143228118</v>
      </c>
      <c r="AF51">
        <v>10</v>
      </c>
      <c r="AG51" t="s">
        <v>600</v>
      </c>
      <c r="AH51" t="s">
        <v>600</v>
      </c>
      <c r="AI51" t="s">
        <v>1316</v>
      </c>
      <c r="AJ51" t="s">
        <v>1317</v>
      </c>
      <c r="AK51">
        <v>13142495965</v>
      </c>
      <c r="AL51" t="s">
        <v>1310</v>
      </c>
      <c r="AM51" t="s">
        <v>740</v>
      </c>
      <c r="AN51">
        <v>168504</v>
      </c>
      <c r="AO51">
        <v>9118772604</v>
      </c>
      <c r="AP51" t="s">
        <v>1311</v>
      </c>
      <c r="AQ51" t="s">
        <v>1312</v>
      </c>
      <c r="AR51">
        <v>3142495965</v>
      </c>
      <c r="AS51" t="s">
        <v>588</v>
      </c>
      <c r="BC51" t="s">
        <v>571</v>
      </c>
      <c r="BD51" t="s">
        <v>1313</v>
      </c>
      <c r="BE51" t="s">
        <v>1314</v>
      </c>
    </row>
    <row r="52" spans="1:55" ht="15.75">
      <c r="A52" s="2" t="s">
        <v>483</v>
      </c>
      <c r="B52" t="str">
        <f>VLOOKUP(A52,'league registration (2023 janua'!$N$2:$P$84,3,FALSE)</f>
        <v>I ACCEPT the invitation to participate in the Jan 16 Metro East Conference race</v>
      </c>
      <c r="C52">
        <v>9697294</v>
      </c>
      <c r="D52">
        <v>10661946</v>
      </c>
      <c r="E52" t="s">
        <v>1331</v>
      </c>
      <c r="F52" t="s">
        <v>1331</v>
      </c>
      <c r="G52" t="s">
        <v>1332</v>
      </c>
      <c r="H52" t="s">
        <v>24</v>
      </c>
      <c r="I52" t="s">
        <v>25</v>
      </c>
      <c r="J52">
        <v>475</v>
      </c>
      <c r="K52">
        <v>475</v>
      </c>
      <c r="L52">
        <v>0</v>
      </c>
      <c r="M52" t="s">
        <v>1333</v>
      </c>
      <c r="N52" t="s">
        <v>280</v>
      </c>
      <c r="O52" t="s">
        <v>1334</v>
      </c>
      <c r="P52" t="s">
        <v>1335</v>
      </c>
      <c r="Q52" t="s">
        <v>557</v>
      </c>
      <c r="R52">
        <v>55410</v>
      </c>
      <c r="S52" s="1">
        <v>38378</v>
      </c>
      <c r="T52" t="s">
        <v>47</v>
      </c>
      <c r="V52" t="s">
        <v>1336</v>
      </c>
      <c r="W52" t="s">
        <v>281</v>
      </c>
      <c r="X52" t="s">
        <v>1337</v>
      </c>
      <c r="Z52">
        <v>6123087858</v>
      </c>
      <c r="AA52" t="s">
        <v>1338</v>
      </c>
      <c r="AB52" t="s">
        <v>281</v>
      </c>
      <c r="AC52" t="s">
        <v>1339</v>
      </c>
      <c r="AE52">
        <v>6123082521</v>
      </c>
      <c r="AF52">
        <v>12</v>
      </c>
      <c r="AG52" t="s">
        <v>600</v>
      </c>
      <c r="AH52" t="s">
        <v>600</v>
      </c>
      <c r="AI52" t="s">
        <v>282</v>
      </c>
      <c r="AJ52" t="s">
        <v>1340</v>
      </c>
      <c r="AK52">
        <v>6124758162</v>
      </c>
      <c r="AL52" t="s">
        <v>1341</v>
      </c>
      <c r="AM52" t="s">
        <v>619</v>
      </c>
      <c r="AN52">
        <v>271314</v>
      </c>
      <c r="AO52" t="s">
        <v>1342</v>
      </c>
      <c r="AP52" t="s">
        <v>568</v>
      </c>
      <c r="AQ52" t="s">
        <v>1343</v>
      </c>
      <c r="AR52">
        <v>6123087858</v>
      </c>
      <c r="AS52" t="s">
        <v>588</v>
      </c>
      <c r="BB52" t="s">
        <v>789</v>
      </c>
      <c r="BC52" t="s">
        <v>571</v>
      </c>
    </row>
    <row r="53" spans="1:56" ht="15.75">
      <c r="A53" t="s">
        <v>507</v>
      </c>
      <c r="B53" t="str">
        <f>VLOOKUP(A53,'league registration (2023 janua'!$N$2:$P$84,3,FALSE)</f>
        <v>I ACCEPT the invitation to participate in the Jan 16 Metro East Conference race</v>
      </c>
      <c r="C53">
        <v>9697326</v>
      </c>
      <c r="D53">
        <v>10661991</v>
      </c>
      <c r="E53" t="s">
        <v>1026</v>
      </c>
      <c r="F53" t="s">
        <v>1026</v>
      </c>
      <c r="G53" t="s">
        <v>1027</v>
      </c>
      <c r="H53" t="s">
        <v>50</v>
      </c>
      <c r="I53" t="s">
        <v>25</v>
      </c>
      <c r="M53" t="s">
        <v>1450</v>
      </c>
      <c r="N53" t="s">
        <v>402</v>
      </c>
      <c r="O53" t="s">
        <v>112</v>
      </c>
      <c r="P53" t="s">
        <v>1028</v>
      </c>
      <c r="Q53" t="s">
        <v>557</v>
      </c>
      <c r="R53">
        <v>55419</v>
      </c>
      <c r="S53" s="1">
        <v>40245</v>
      </c>
      <c r="T53" t="s">
        <v>47</v>
      </c>
      <c r="V53" t="s">
        <v>248</v>
      </c>
      <c r="W53" t="s">
        <v>112</v>
      </c>
      <c r="X53" t="s">
        <v>1029</v>
      </c>
      <c r="Y53">
        <v>6122008067</v>
      </c>
      <c r="Z53">
        <v>8184158220</v>
      </c>
      <c r="AA53" t="s">
        <v>1030</v>
      </c>
      <c r="AB53" t="s">
        <v>112</v>
      </c>
      <c r="AC53" t="s">
        <v>1031</v>
      </c>
      <c r="AD53">
        <v>6122008067</v>
      </c>
      <c r="AE53">
        <v>89187206990</v>
      </c>
      <c r="AF53">
        <v>7</v>
      </c>
      <c r="AG53" t="s">
        <v>600</v>
      </c>
      <c r="AH53" t="s">
        <v>1020</v>
      </c>
      <c r="AI53" t="s">
        <v>1451</v>
      </c>
      <c r="AJ53" t="s">
        <v>1452</v>
      </c>
      <c r="AK53">
        <v>9527150596</v>
      </c>
      <c r="AL53" t="s">
        <v>901</v>
      </c>
      <c r="AM53" t="s">
        <v>1033</v>
      </c>
      <c r="AN53">
        <v>19847</v>
      </c>
      <c r="AO53" t="s">
        <v>1034</v>
      </c>
      <c r="AP53" t="s">
        <v>568</v>
      </c>
      <c r="AQ53" t="s">
        <v>1036</v>
      </c>
      <c r="AR53">
        <v>8184158220</v>
      </c>
      <c r="AS53" t="s">
        <v>588</v>
      </c>
      <c r="BB53" t="s">
        <v>692</v>
      </c>
      <c r="BC53" t="s">
        <v>571</v>
      </c>
      <c r="BD53" t="s">
        <v>1037</v>
      </c>
    </row>
    <row r="54" spans="1:55" ht="15.75">
      <c r="A54" t="s">
        <v>446</v>
      </c>
      <c r="B54" t="str">
        <f>VLOOKUP(A54,'league registration (2023 janua'!$N$2:$P$84,3,FALSE)</f>
        <v>I ACCEPT the invitation to participate in the Jan 16 Metro East Conference race</v>
      </c>
      <c r="C54">
        <v>9697632</v>
      </c>
      <c r="D54">
        <v>10662348</v>
      </c>
      <c r="E54" t="s">
        <v>1453</v>
      </c>
      <c r="F54" t="s">
        <v>1453</v>
      </c>
      <c r="G54" t="s">
        <v>1454</v>
      </c>
      <c r="H54" t="s">
        <v>24</v>
      </c>
      <c r="I54" t="s">
        <v>25</v>
      </c>
      <c r="J54">
        <v>275</v>
      </c>
      <c r="K54">
        <v>275</v>
      </c>
      <c r="L54">
        <v>0</v>
      </c>
      <c r="M54" t="s">
        <v>574</v>
      </c>
      <c r="N54" t="s">
        <v>97</v>
      </c>
      <c r="O54" t="s">
        <v>98</v>
      </c>
      <c r="P54" t="s">
        <v>1455</v>
      </c>
      <c r="Q54" t="s">
        <v>557</v>
      </c>
      <c r="R54">
        <v>55417</v>
      </c>
      <c r="S54" s="1">
        <v>38240</v>
      </c>
      <c r="T54" t="s">
        <v>32</v>
      </c>
      <c r="V54" t="s">
        <v>1456</v>
      </c>
      <c r="W54" t="s">
        <v>98</v>
      </c>
      <c r="X54" t="s">
        <v>1457</v>
      </c>
      <c r="Y54">
        <v>6127708843</v>
      </c>
      <c r="Z54">
        <v>6127708843</v>
      </c>
      <c r="AA54" t="s">
        <v>1458</v>
      </c>
      <c r="AB54" t="s">
        <v>98</v>
      </c>
      <c r="AC54" t="s">
        <v>1459</v>
      </c>
      <c r="AD54">
        <v>6122373038</v>
      </c>
      <c r="AE54">
        <v>6122373038</v>
      </c>
      <c r="AF54">
        <v>12</v>
      </c>
      <c r="AG54" t="s">
        <v>564</v>
      </c>
      <c r="AH54" t="s">
        <v>564</v>
      </c>
      <c r="AI54" t="s">
        <v>1460</v>
      </c>
      <c r="AJ54" t="s">
        <v>1461</v>
      </c>
      <c r="AK54">
        <v>6124178947</v>
      </c>
      <c r="AL54" t="s">
        <v>901</v>
      </c>
      <c r="AM54" t="s">
        <v>848</v>
      </c>
      <c r="AN54">
        <v>10198879</v>
      </c>
      <c r="AO54" t="s">
        <v>1462</v>
      </c>
      <c r="AP54" t="s">
        <v>621</v>
      </c>
      <c r="AQ54" t="s">
        <v>1463</v>
      </c>
      <c r="AR54">
        <v>6127708843</v>
      </c>
      <c r="AS54" t="s">
        <v>588</v>
      </c>
      <c r="BC54" t="s">
        <v>571</v>
      </c>
    </row>
    <row r="55" spans="1:55" ht="15.75">
      <c r="A55" t="s">
        <v>474</v>
      </c>
      <c r="B55" t="str">
        <f>VLOOKUP(A55,'league registration (2023 janua'!$N$2:$P$84,3,FALSE)</f>
        <v>I ACCEPT the invitation to participate in the Jan 16 Metro East Conference race</v>
      </c>
      <c r="C55">
        <v>9781915</v>
      </c>
      <c r="D55">
        <v>10757918</v>
      </c>
      <c r="E55" t="s">
        <v>1494</v>
      </c>
      <c r="F55" t="s">
        <v>1494</v>
      </c>
      <c r="G55" t="s">
        <v>1495</v>
      </c>
      <c r="H55" t="s">
        <v>24</v>
      </c>
      <c r="I55" t="s">
        <v>25</v>
      </c>
      <c r="J55">
        <v>300</v>
      </c>
      <c r="K55">
        <v>300</v>
      </c>
      <c r="L55">
        <v>0</v>
      </c>
      <c r="M55" t="s">
        <v>1285</v>
      </c>
      <c r="N55" t="s">
        <v>231</v>
      </c>
      <c r="O55" t="s">
        <v>232</v>
      </c>
      <c r="P55" t="s">
        <v>1496</v>
      </c>
      <c r="Q55" t="s">
        <v>557</v>
      </c>
      <c r="R55">
        <v>55410</v>
      </c>
      <c r="S55" s="1">
        <v>39841</v>
      </c>
      <c r="T55" t="s">
        <v>47</v>
      </c>
      <c r="V55" t="s">
        <v>783</v>
      </c>
      <c r="W55" t="s">
        <v>232</v>
      </c>
      <c r="X55" t="s">
        <v>1497</v>
      </c>
      <c r="Z55">
        <v>6126951624</v>
      </c>
      <c r="AA55" t="s">
        <v>1498</v>
      </c>
      <c r="AB55" t="s">
        <v>232</v>
      </c>
      <c r="AC55" t="s">
        <v>1499</v>
      </c>
      <c r="AE55">
        <v>6128390965</v>
      </c>
      <c r="AF55">
        <v>8</v>
      </c>
      <c r="AG55" t="s">
        <v>600</v>
      </c>
      <c r="AH55" t="s">
        <v>1020</v>
      </c>
      <c r="AI55" t="s">
        <v>1500</v>
      </c>
      <c r="AJ55" t="s">
        <v>233</v>
      </c>
      <c r="AK55">
        <v>6127162909</v>
      </c>
      <c r="AL55" t="s">
        <v>1341</v>
      </c>
      <c r="AM55" t="s">
        <v>787</v>
      </c>
      <c r="AN55">
        <v>730090</v>
      </c>
      <c r="AO55">
        <v>938748839</v>
      </c>
      <c r="AP55" t="s">
        <v>568</v>
      </c>
      <c r="AQ55" t="s">
        <v>1501</v>
      </c>
      <c r="AR55">
        <v>6126951624</v>
      </c>
      <c r="AS55" t="s">
        <v>645</v>
      </c>
      <c r="BB55" t="s">
        <v>995</v>
      </c>
      <c r="BC55" t="s">
        <v>571</v>
      </c>
    </row>
    <row r="56" spans="1:55" ht="15.75">
      <c r="A56" t="s">
        <v>480</v>
      </c>
      <c r="B56" t="str">
        <f>VLOOKUP(A56,'league registration (2023 janua'!$N$2:$P$84,3,FALSE)</f>
        <v>I ACCEPT the invitation to participate in the Jan 16 Metro East Conference race</v>
      </c>
      <c r="C56">
        <v>9707481</v>
      </c>
      <c r="D56">
        <v>10673561</v>
      </c>
      <c r="E56" t="s">
        <v>1521</v>
      </c>
      <c r="F56" t="s">
        <v>1521</v>
      </c>
      <c r="G56" t="s">
        <v>1522</v>
      </c>
      <c r="H56" t="s">
        <v>24</v>
      </c>
      <c r="I56" t="s">
        <v>25</v>
      </c>
      <c r="J56">
        <v>375</v>
      </c>
      <c r="K56">
        <v>375</v>
      </c>
      <c r="L56">
        <v>0</v>
      </c>
      <c r="M56" t="s">
        <v>1523</v>
      </c>
      <c r="N56" t="s">
        <v>264</v>
      </c>
      <c r="O56" t="s">
        <v>265</v>
      </c>
      <c r="P56" t="s">
        <v>1524</v>
      </c>
      <c r="Q56" t="s">
        <v>557</v>
      </c>
      <c r="R56">
        <v>55417</v>
      </c>
      <c r="S56" s="1">
        <v>38510</v>
      </c>
      <c r="T56" t="s">
        <v>47</v>
      </c>
      <c r="V56" t="s">
        <v>1525</v>
      </c>
      <c r="W56" t="s">
        <v>1526</v>
      </c>
      <c r="X56" t="s">
        <v>1527</v>
      </c>
      <c r="Z56">
        <v>6122474856</v>
      </c>
      <c r="AA56" t="s">
        <v>1528</v>
      </c>
      <c r="AB56" t="s">
        <v>265</v>
      </c>
      <c r="AC56" t="s">
        <v>1529</v>
      </c>
      <c r="AE56">
        <v>6122702592</v>
      </c>
      <c r="AF56">
        <v>12</v>
      </c>
      <c r="AG56" t="s">
        <v>1249</v>
      </c>
      <c r="AH56" t="s">
        <v>1249</v>
      </c>
      <c r="AI56" t="s">
        <v>1530</v>
      </c>
      <c r="AJ56" t="s">
        <v>266</v>
      </c>
      <c r="AK56">
        <v>6122896541</v>
      </c>
      <c r="AL56" t="s">
        <v>1531</v>
      </c>
      <c r="AM56" t="s">
        <v>567</v>
      </c>
      <c r="AN56">
        <v>93543</v>
      </c>
      <c r="AO56" t="s">
        <v>1532</v>
      </c>
      <c r="AP56" t="s">
        <v>1533</v>
      </c>
      <c r="AQ56" t="s">
        <v>1534</v>
      </c>
      <c r="AR56">
        <v>6122474856</v>
      </c>
      <c r="AS56" t="s">
        <v>588</v>
      </c>
      <c r="BB56" t="s">
        <v>646</v>
      </c>
      <c r="BC56" t="s">
        <v>571</v>
      </c>
    </row>
    <row r="57" spans="1:55" ht="15.75">
      <c r="A57" t="s">
        <v>511</v>
      </c>
      <c r="B57" t="str">
        <f>VLOOKUP(A57,'league registration (2023 janua'!$N$2:$P$84,3,FALSE)</f>
        <v>I ACCEPT the invitation to participate in the Jan 16 Metro East Conference race</v>
      </c>
      <c r="C57">
        <v>10056136</v>
      </c>
      <c r="D57">
        <v>11067175</v>
      </c>
      <c r="E57" t="s">
        <v>1667</v>
      </c>
      <c r="F57" t="s">
        <v>1667</v>
      </c>
      <c r="G57" t="s">
        <v>1668</v>
      </c>
      <c r="H57" t="s">
        <v>24</v>
      </c>
      <c r="I57" t="s">
        <v>1669</v>
      </c>
      <c r="J57">
        <v>275</v>
      </c>
      <c r="K57">
        <v>0</v>
      </c>
      <c r="L57">
        <v>275</v>
      </c>
      <c r="M57" t="s">
        <v>1670</v>
      </c>
      <c r="N57" t="s">
        <v>425</v>
      </c>
      <c r="O57" t="s">
        <v>426</v>
      </c>
      <c r="P57" t="s">
        <v>1671</v>
      </c>
      <c r="Q57" t="s">
        <v>1672</v>
      </c>
      <c r="R57">
        <v>55407</v>
      </c>
      <c r="S57" s="1">
        <v>39182</v>
      </c>
      <c r="T57" t="s">
        <v>32</v>
      </c>
      <c r="V57" t="s">
        <v>1673</v>
      </c>
      <c r="W57" t="s">
        <v>426</v>
      </c>
      <c r="X57" t="s">
        <v>1674</v>
      </c>
      <c r="Y57" t="s">
        <v>1675</v>
      </c>
      <c r="Z57" t="s">
        <v>1675</v>
      </c>
      <c r="AA57" t="s">
        <v>1676</v>
      </c>
      <c r="AB57" t="s">
        <v>1677</v>
      </c>
      <c r="AC57" t="s">
        <v>1678</v>
      </c>
      <c r="AD57" t="s">
        <v>1679</v>
      </c>
      <c r="AE57" t="s">
        <v>1679</v>
      </c>
      <c r="AF57">
        <v>10</v>
      </c>
      <c r="AG57" t="s">
        <v>564</v>
      </c>
      <c r="AH57" t="s">
        <v>564</v>
      </c>
      <c r="AI57" t="s">
        <v>1680</v>
      </c>
      <c r="AJ57" t="s">
        <v>1681</v>
      </c>
      <c r="AK57">
        <v>6127024152</v>
      </c>
      <c r="AL57">
        <v>6128277181</v>
      </c>
      <c r="AM57" t="s">
        <v>1682</v>
      </c>
      <c r="AN57" t="s">
        <v>1683</v>
      </c>
      <c r="AO57">
        <v>441277200</v>
      </c>
      <c r="AP57" t="s">
        <v>1684</v>
      </c>
      <c r="AQ57" t="s">
        <v>1685</v>
      </c>
      <c r="AR57">
        <v>6124370600</v>
      </c>
      <c r="AS57" t="s">
        <v>570</v>
      </c>
      <c r="AT57" t="s">
        <v>1686</v>
      </c>
      <c r="AU57" t="s">
        <v>1687</v>
      </c>
      <c r="AW57">
        <v>6127359534</v>
      </c>
      <c r="AX57" t="s">
        <v>1688</v>
      </c>
      <c r="AY57" t="s">
        <v>1689</v>
      </c>
      <c r="BA57">
        <v>6127355800</v>
      </c>
      <c r="BC57" t="s">
        <v>571</v>
      </c>
    </row>
    <row r="58" spans="1:57" ht="15.75">
      <c r="A58" t="s">
        <v>503</v>
      </c>
      <c r="B58" t="str">
        <f>VLOOKUP(A58,'league registration (2023 janua'!$N$2:$P$84,3,FALSE)</f>
        <v>I ACCEPT the invitation to participate in the Jan 16 Metro East Conference race</v>
      </c>
      <c r="C58">
        <v>9706187</v>
      </c>
      <c r="D58">
        <v>10672079</v>
      </c>
      <c r="E58" t="s">
        <v>1690</v>
      </c>
      <c r="F58" t="s">
        <v>1690</v>
      </c>
      <c r="G58" t="s">
        <v>1691</v>
      </c>
      <c r="H58" t="s">
        <v>24</v>
      </c>
      <c r="I58" t="s">
        <v>25</v>
      </c>
      <c r="J58">
        <v>275</v>
      </c>
      <c r="K58">
        <v>275</v>
      </c>
      <c r="L58">
        <v>0</v>
      </c>
      <c r="M58" t="s">
        <v>718</v>
      </c>
      <c r="N58" t="s">
        <v>378</v>
      </c>
      <c r="O58" t="s">
        <v>379</v>
      </c>
      <c r="P58" t="s">
        <v>1692</v>
      </c>
      <c r="Q58" t="s">
        <v>557</v>
      </c>
      <c r="R58">
        <v>55407</v>
      </c>
      <c r="S58" s="1">
        <v>39024</v>
      </c>
      <c r="T58" t="s">
        <v>32</v>
      </c>
      <c r="V58" t="s">
        <v>793</v>
      </c>
      <c r="W58" t="s">
        <v>1693</v>
      </c>
      <c r="X58" t="s">
        <v>380</v>
      </c>
      <c r="Z58">
        <v>6128651037</v>
      </c>
      <c r="AA58" t="s">
        <v>1694</v>
      </c>
      <c r="AB58" t="s">
        <v>1695</v>
      </c>
      <c r="AC58" t="s">
        <v>1696</v>
      </c>
      <c r="AF58">
        <v>10</v>
      </c>
      <c r="AG58" t="s">
        <v>564</v>
      </c>
      <c r="AH58" t="s">
        <v>564</v>
      </c>
      <c r="AI58" t="s">
        <v>1697</v>
      </c>
      <c r="AJ58" t="s">
        <v>1698</v>
      </c>
      <c r="AK58">
        <v>6516757731</v>
      </c>
      <c r="AL58" t="s">
        <v>1699</v>
      </c>
      <c r="AM58" t="s">
        <v>567</v>
      </c>
      <c r="AN58">
        <v>94344</v>
      </c>
      <c r="AO58">
        <v>971603289</v>
      </c>
      <c r="AP58" t="s">
        <v>1700</v>
      </c>
      <c r="AQ58" t="s">
        <v>1701</v>
      </c>
      <c r="AR58">
        <v>6128651037</v>
      </c>
      <c r="AS58" t="s">
        <v>588</v>
      </c>
      <c r="AT58" t="s">
        <v>1702</v>
      </c>
      <c r="AU58" t="s">
        <v>1703</v>
      </c>
      <c r="AV58" t="s">
        <v>1704</v>
      </c>
      <c r="AW58">
        <v>6128754484</v>
      </c>
      <c r="BC58" t="s">
        <v>571</v>
      </c>
      <c r="BD58" t="s">
        <v>1705</v>
      </c>
      <c r="BE58" t="s">
        <v>1706</v>
      </c>
    </row>
    <row r="59" spans="1:55" ht="15.75">
      <c r="A59" t="s">
        <v>500</v>
      </c>
      <c r="B59" t="str">
        <f>VLOOKUP(A59,'league registration (2023 janua'!$N$2:$P$84,3,FALSE)</f>
        <v>I ACCEPT the invitation to participate in the Jan 16 Metro East Conference race</v>
      </c>
      <c r="C59">
        <v>9696376</v>
      </c>
      <c r="D59">
        <v>10660903</v>
      </c>
      <c r="E59" t="s">
        <v>1736</v>
      </c>
      <c r="F59" t="s">
        <v>1736</v>
      </c>
      <c r="G59" t="s">
        <v>1737</v>
      </c>
      <c r="H59" t="s">
        <v>24</v>
      </c>
      <c r="I59" t="s">
        <v>25</v>
      </c>
      <c r="J59">
        <v>300</v>
      </c>
      <c r="K59">
        <v>300</v>
      </c>
      <c r="L59">
        <v>0</v>
      </c>
      <c r="M59" t="s">
        <v>669</v>
      </c>
      <c r="N59" t="s">
        <v>362</v>
      </c>
      <c r="O59" t="s">
        <v>363</v>
      </c>
      <c r="P59" t="s">
        <v>1738</v>
      </c>
      <c r="Q59" t="s">
        <v>557</v>
      </c>
      <c r="R59">
        <v>55405</v>
      </c>
      <c r="S59" s="1">
        <v>39197</v>
      </c>
      <c r="T59" t="s">
        <v>47</v>
      </c>
      <c r="V59" t="s">
        <v>1739</v>
      </c>
      <c r="W59" t="s">
        <v>363</v>
      </c>
      <c r="X59" t="s">
        <v>1740</v>
      </c>
      <c r="Z59" t="s">
        <v>1741</v>
      </c>
      <c r="AA59" t="s">
        <v>796</v>
      </c>
      <c r="AB59" t="s">
        <v>363</v>
      </c>
      <c r="AC59" t="s">
        <v>1742</v>
      </c>
      <c r="AE59">
        <v>6123085678</v>
      </c>
      <c r="AF59">
        <v>10</v>
      </c>
      <c r="AG59" t="s">
        <v>600</v>
      </c>
      <c r="AH59" t="s">
        <v>600</v>
      </c>
      <c r="AI59" t="s">
        <v>1743</v>
      </c>
      <c r="AJ59" t="s">
        <v>364</v>
      </c>
      <c r="AK59">
        <v>6125169030</v>
      </c>
      <c r="AL59" t="s">
        <v>890</v>
      </c>
      <c r="AM59" t="s">
        <v>1744</v>
      </c>
      <c r="AN59">
        <v>10198879</v>
      </c>
      <c r="AO59" t="s">
        <v>1745</v>
      </c>
      <c r="AP59" t="s">
        <v>568</v>
      </c>
      <c r="AQ59" t="s">
        <v>1746</v>
      </c>
      <c r="AR59">
        <v>6128013141</v>
      </c>
      <c r="AS59" t="s">
        <v>570</v>
      </c>
      <c r="BB59" t="s">
        <v>995</v>
      </c>
      <c r="BC59" t="s">
        <v>571</v>
      </c>
    </row>
    <row r="60" spans="1:59" ht="15.75">
      <c r="A60" t="s">
        <v>490</v>
      </c>
      <c r="B60" t="str">
        <f>VLOOKUP(A60,'league registration (2023 janua'!$N$2:$P$84,3,FALSE)</f>
        <v>I ACCEPT the invitation to participate in the Jan 16 Metro East Conference race</v>
      </c>
      <c r="C60">
        <v>9696924</v>
      </c>
      <c r="D60">
        <v>10661524</v>
      </c>
      <c r="E60" t="s">
        <v>815</v>
      </c>
      <c r="F60" t="s">
        <v>1791</v>
      </c>
      <c r="G60" t="s">
        <v>816</v>
      </c>
      <c r="H60" t="s">
        <v>50</v>
      </c>
      <c r="I60" t="s">
        <v>25</v>
      </c>
      <c r="M60" t="s">
        <v>922</v>
      </c>
      <c r="N60" t="s">
        <v>315</v>
      </c>
      <c r="O60" t="s">
        <v>312</v>
      </c>
      <c r="P60" t="s">
        <v>817</v>
      </c>
      <c r="Q60" t="s">
        <v>557</v>
      </c>
      <c r="R60">
        <v>55419</v>
      </c>
      <c r="S60" s="1">
        <v>40367</v>
      </c>
      <c r="T60" t="s">
        <v>47</v>
      </c>
      <c r="V60" t="s">
        <v>818</v>
      </c>
      <c r="W60" t="s">
        <v>312</v>
      </c>
      <c r="X60" t="s">
        <v>819</v>
      </c>
      <c r="Z60" t="s">
        <v>820</v>
      </c>
      <c r="AA60" t="s">
        <v>821</v>
      </c>
      <c r="AB60" t="s">
        <v>312</v>
      </c>
      <c r="AC60" t="s">
        <v>822</v>
      </c>
      <c r="AE60" t="s">
        <v>823</v>
      </c>
      <c r="AF60">
        <v>7</v>
      </c>
      <c r="AG60" t="s">
        <v>564</v>
      </c>
      <c r="AH60" t="s">
        <v>930</v>
      </c>
      <c r="AI60" t="s">
        <v>316</v>
      </c>
      <c r="AJ60" t="s">
        <v>819</v>
      </c>
      <c r="AK60">
        <v>6123211544</v>
      </c>
      <c r="AL60" t="s">
        <v>825</v>
      </c>
      <c r="AM60" t="s">
        <v>826</v>
      </c>
      <c r="AN60">
        <v>10204458</v>
      </c>
      <c r="AO60" t="s">
        <v>827</v>
      </c>
      <c r="AP60" t="s">
        <v>568</v>
      </c>
      <c r="AQ60" t="s">
        <v>828</v>
      </c>
      <c r="AR60">
        <v>6126006666</v>
      </c>
      <c r="AS60" t="s">
        <v>588</v>
      </c>
      <c r="BC60" t="s">
        <v>571</v>
      </c>
      <c r="BD60" t="s">
        <v>829</v>
      </c>
      <c r="BE60" t="s">
        <v>830</v>
      </c>
      <c r="BF60" t="s">
        <v>831</v>
      </c>
      <c r="BG60" t="s">
        <v>832</v>
      </c>
    </row>
    <row r="61" spans="1:56" ht="15.75">
      <c r="A61" t="s">
        <v>512</v>
      </c>
      <c r="B61" t="str">
        <f>VLOOKUP(A61,'league registration (2023 janua'!$N$2:$P$84,3,FALSE)</f>
        <v>I ACCEPT the invitation to participate in the Jan 16 Metro East Conference race</v>
      </c>
      <c r="C61">
        <v>9711918</v>
      </c>
      <c r="D61">
        <v>10678576</v>
      </c>
      <c r="E61" t="s">
        <v>1857</v>
      </c>
      <c r="F61" t="s">
        <v>1857</v>
      </c>
      <c r="G61" t="s">
        <v>1858</v>
      </c>
      <c r="H61" t="s">
        <v>50</v>
      </c>
      <c r="I61" t="s">
        <v>25</v>
      </c>
      <c r="J61">
        <v>275</v>
      </c>
      <c r="K61">
        <v>275</v>
      </c>
      <c r="L61">
        <v>0</v>
      </c>
      <c r="M61" t="s">
        <v>1450</v>
      </c>
      <c r="N61" t="s">
        <v>430</v>
      </c>
      <c r="O61" t="s">
        <v>431</v>
      </c>
      <c r="P61" t="s">
        <v>1859</v>
      </c>
      <c r="Q61" t="s">
        <v>557</v>
      </c>
      <c r="R61">
        <v>55417</v>
      </c>
      <c r="S61" s="1">
        <v>40379</v>
      </c>
      <c r="T61" t="s">
        <v>47</v>
      </c>
      <c r="V61" t="s">
        <v>1860</v>
      </c>
      <c r="W61" t="s">
        <v>431</v>
      </c>
      <c r="X61" t="s">
        <v>1861</v>
      </c>
      <c r="Y61">
        <v>6125981781</v>
      </c>
      <c r="Z61">
        <v>6125981781</v>
      </c>
      <c r="AA61" t="s">
        <v>1862</v>
      </c>
      <c r="AB61" t="s">
        <v>1863</v>
      </c>
      <c r="AC61" t="s">
        <v>1864</v>
      </c>
      <c r="AD61">
        <v>6127472854</v>
      </c>
      <c r="AE61">
        <v>6127472854</v>
      </c>
      <c r="AF61">
        <v>7</v>
      </c>
      <c r="AG61" t="s">
        <v>600</v>
      </c>
      <c r="AH61" t="s">
        <v>1020</v>
      </c>
      <c r="AI61" t="s">
        <v>1865</v>
      </c>
      <c r="AJ61" t="s">
        <v>1866</v>
      </c>
      <c r="AK61">
        <v>6124227909</v>
      </c>
      <c r="AL61" t="s">
        <v>774</v>
      </c>
      <c r="AM61" t="s">
        <v>775</v>
      </c>
      <c r="AN61" t="s">
        <v>1867</v>
      </c>
      <c r="AO61">
        <v>80224301401</v>
      </c>
      <c r="AP61" t="s">
        <v>914</v>
      </c>
      <c r="AQ61" t="s">
        <v>1868</v>
      </c>
      <c r="AR61">
        <v>6125981781</v>
      </c>
      <c r="AS61" t="s">
        <v>645</v>
      </c>
      <c r="BC61" t="s">
        <v>571</v>
      </c>
      <c r="BD61" t="s">
        <v>1869</v>
      </c>
    </row>
    <row r="62" spans="1:57" ht="15.75">
      <c r="A62" t="s">
        <v>491</v>
      </c>
      <c r="B62" t="str">
        <f>VLOOKUP(A62,'league registration (2023 janua'!$N$2:$P$84,3,FALSE)</f>
        <v>I ACCEPT the invitation to participate in the Jan 16 Metro East Conference race</v>
      </c>
      <c r="C62">
        <v>9695975</v>
      </c>
      <c r="D62">
        <v>10660448</v>
      </c>
      <c r="E62" t="s">
        <v>1971</v>
      </c>
      <c r="F62" t="s">
        <v>1971</v>
      </c>
      <c r="G62" t="s">
        <v>1972</v>
      </c>
      <c r="H62" t="s">
        <v>24</v>
      </c>
      <c r="I62" t="s">
        <v>25</v>
      </c>
      <c r="J62">
        <v>375</v>
      </c>
      <c r="K62">
        <v>375</v>
      </c>
      <c r="L62">
        <v>0</v>
      </c>
      <c r="M62" t="s">
        <v>870</v>
      </c>
      <c r="N62" t="s">
        <v>320</v>
      </c>
      <c r="O62" t="s">
        <v>321</v>
      </c>
      <c r="P62" t="s">
        <v>1973</v>
      </c>
      <c r="Q62" t="s">
        <v>557</v>
      </c>
      <c r="R62">
        <v>55419</v>
      </c>
      <c r="S62" s="1">
        <v>39464</v>
      </c>
      <c r="T62" t="s">
        <v>32</v>
      </c>
      <c r="V62" t="s">
        <v>1725</v>
      </c>
      <c r="W62" t="s">
        <v>321</v>
      </c>
      <c r="X62" t="s">
        <v>1974</v>
      </c>
      <c r="Y62">
        <v>6123820872</v>
      </c>
      <c r="Z62">
        <v>6123820872</v>
      </c>
      <c r="AA62" t="s">
        <v>1975</v>
      </c>
      <c r="AB62" t="s">
        <v>321</v>
      </c>
      <c r="AC62" t="s">
        <v>322</v>
      </c>
      <c r="AD62">
        <v>6127080628</v>
      </c>
      <c r="AE62">
        <v>6127080628</v>
      </c>
      <c r="AF62">
        <v>9</v>
      </c>
      <c r="AG62" t="s">
        <v>564</v>
      </c>
      <c r="AH62" t="s">
        <v>564</v>
      </c>
      <c r="AI62" t="s">
        <v>1976</v>
      </c>
      <c r="AJ62" t="s">
        <v>1977</v>
      </c>
      <c r="AK62">
        <v>6127184639</v>
      </c>
      <c r="AL62" t="s">
        <v>1978</v>
      </c>
      <c r="AM62" t="s">
        <v>1979</v>
      </c>
      <c r="AN62" t="s">
        <v>1980</v>
      </c>
      <c r="AO62" t="s">
        <v>1981</v>
      </c>
      <c r="AP62" t="s">
        <v>1982</v>
      </c>
      <c r="AQ62" t="s">
        <v>1983</v>
      </c>
      <c r="AR62">
        <v>6127080628</v>
      </c>
      <c r="AS62" t="s">
        <v>645</v>
      </c>
      <c r="BB62" t="s">
        <v>646</v>
      </c>
      <c r="BC62" t="s">
        <v>571</v>
      </c>
      <c r="BD62" t="s">
        <v>1984</v>
      </c>
      <c r="BE62" t="s">
        <v>1985</v>
      </c>
    </row>
    <row r="63" spans="1:55" ht="15.75">
      <c r="A63" t="s">
        <v>506</v>
      </c>
      <c r="B63" t="str">
        <f>VLOOKUP(A63,'league registration (2023 janua'!$N$2:$P$84,3,FALSE)</f>
        <v>I ACCEPT the invitation to participate in the Jan 16 Metro East Conference race</v>
      </c>
      <c r="C63">
        <v>9715403</v>
      </c>
      <c r="D63">
        <v>10682488</v>
      </c>
      <c r="E63" t="s">
        <v>1995</v>
      </c>
      <c r="F63" t="s">
        <v>1995</v>
      </c>
      <c r="G63" t="s">
        <v>1996</v>
      </c>
      <c r="H63" t="s">
        <v>24</v>
      </c>
      <c r="I63" t="s">
        <v>25</v>
      </c>
      <c r="J63">
        <v>275</v>
      </c>
      <c r="K63">
        <v>275</v>
      </c>
      <c r="L63">
        <v>0</v>
      </c>
      <c r="M63" t="s">
        <v>1450</v>
      </c>
      <c r="N63" t="s">
        <v>395</v>
      </c>
      <c r="O63" t="s">
        <v>396</v>
      </c>
      <c r="P63" t="s">
        <v>1997</v>
      </c>
      <c r="Q63" t="s">
        <v>557</v>
      </c>
      <c r="R63" t="s">
        <v>1998</v>
      </c>
      <c r="S63" s="1">
        <v>40144</v>
      </c>
      <c r="T63" t="s">
        <v>47</v>
      </c>
      <c r="V63" t="s">
        <v>1348</v>
      </c>
      <c r="W63" t="s">
        <v>396</v>
      </c>
      <c r="X63" t="s">
        <v>397</v>
      </c>
      <c r="Y63">
        <v>3107393499</v>
      </c>
      <c r="Z63">
        <v>3107393499</v>
      </c>
      <c r="AA63" t="s">
        <v>1212</v>
      </c>
      <c r="AB63" t="s">
        <v>396</v>
      </c>
      <c r="AC63" t="s">
        <v>1999</v>
      </c>
      <c r="AD63">
        <v>3102666347</v>
      </c>
      <c r="AE63">
        <v>3102666347</v>
      </c>
      <c r="AF63">
        <v>7</v>
      </c>
      <c r="AG63" t="s">
        <v>600</v>
      </c>
      <c r="AH63" t="s">
        <v>1020</v>
      </c>
      <c r="AI63" t="s">
        <v>2000</v>
      </c>
      <c r="AJ63" t="s">
        <v>397</v>
      </c>
      <c r="AK63">
        <v>3107393499</v>
      </c>
      <c r="AL63" t="s">
        <v>890</v>
      </c>
      <c r="AM63" t="s">
        <v>2001</v>
      </c>
      <c r="AN63">
        <v>3343946</v>
      </c>
      <c r="AO63" t="s">
        <v>2002</v>
      </c>
      <c r="AP63" t="s">
        <v>621</v>
      </c>
      <c r="AQ63" t="s">
        <v>2003</v>
      </c>
      <c r="AR63">
        <v>3107393499</v>
      </c>
      <c r="AS63" t="s">
        <v>645</v>
      </c>
      <c r="BC63" t="s">
        <v>571</v>
      </c>
    </row>
    <row r="64" spans="1:55" ht="15.75">
      <c r="A64" t="s">
        <v>498</v>
      </c>
      <c r="B64" t="str">
        <f>VLOOKUP(A64,'league registration (2023 janua'!$N$2:$P$84,3,FALSE)</f>
        <v>I ACCEPT the invitation to participate in the Jan 16 Metro East Conference race</v>
      </c>
      <c r="C64">
        <v>9979982</v>
      </c>
      <c r="D64">
        <v>10981343</v>
      </c>
      <c r="E64" t="s">
        <v>2004</v>
      </c>
      <c r="F64" t="s">
        <v>2004</v>
      </c>
      <c r="G64" t="s">
        <v>2005</v>
      </c>
      <c r="H64" t="s">
        <v>24</v>
      </c>
      <c r="I64" t="s">
        <v>25</v>
      </c>
      <c r="J64">
        <v>275</v>
      </c>
      <c r="K64">
        <v>275</v>
      </c>
      <c r="L64">
        <v>0</v>
      </c>
      <c r="M64" t="s">
        <v>1450</v>
      </c>
      <c r="N64" t="s">
        <v>353</v>
      </c>
      <c r="O64" t="s">
        <v>351</v>
      </c>
      <c r="P64" t="s">
        <v>805</v>
      </c>
      <c r="Q64" t="s">
        <v>557</v>
      </c>
      <c r="R64">
        <v>55419</v>
      </c>
      <c r="S64" s="1">
        <v>27869</v>
      </c>
      <c r="T64" t="s">
        <v>47</v>
      </c>
      <c r="V64" t="s">
        <v>806</v>
      </c>
      <c r="W64" t="s">
        <v>351</v>
      </c>
      <c r="X64" t="s">
        <v>807</v>
      </c>
      <c r="Z64">
        <v>6129102560</v>
      </c>
      <c r="AA64" t="s">
        <v>808</v>
      </c>
      <c r="AB64" t="s">
        <v>351</v>
      </c>
      <c r="AC64" t="s">
        <v>809</v>
      </c>
      <c r="AE64">
        <v>6129106005</v>
      </c>
      <c r="AF64">
        <v>7</v>
      </c>
      <c r="AG64" t="s">
        <v>600</v>
      </c>
      <c r="AH64" t="s">
        <v>1020</v>
      </c>
      <c r="AI64" t="s">
        <v>2006</v>
      </c>
      <c r="AJ64" t="s">
        <v>2007</v>
      </c>
      <c r="AK64">
        <v>6124998937</v>
      </c>
      <c r="AL64" t="s">
        <v>812</v>
      </c>
      <c r="AM64" t="s">
        <v>567</v>
      </c>
      <c r="AN64" t="s">
        <v>813</v>
      </c>
      <c r="AO64">
        <v>842781896</v>
      </c>
      <c r="AP64" t="s">
        <v>2008</v>
      </c>
      <c r="AQ64" t="s">
        <v>814</v>
      </c>
      <c r="AR64">
        <v>6127437062</v>
      </c>
      <c r="AS64" t="s">
        <v>570</v>
      </c>
      <c r="BC64" t="s">
        <v>571</v>
      </c>
    </row>
    <row r="65" spans="1:56" ht="15.75">
      <c r="A65" t="s">
        <v>505</v>
      </c>
      <c r="B65" t="str">
        <f>VLOOKUP(A65,'league registration (2023 janua'!$N$2:$P$84,3,FALSE)</f>
        <v>I ACCEPT the invitation to participate in the Jan 16 Metro East Conference race</v>
      </c>
      <c r="C65">
        <v>9685873</v>
      </c>
      <c r="D65">
        <v>10649004</v>
      </c>
      <c r="E65" t="s">
        <v>1099</v>
      </c>
      <c r="F65" t="s">
        <v>1099</v>
      </c>
      <c r="G65" t="s">
        <v>1100</v>
      </c>
      <c r="H65" t="s">
        <v>24</v>
      </c>
      <c r="I65" t="s">
        <v>25</v>
      </c>
      <c r="M65" t="s">
        <v>1015</v>
      </c>
      <c r="N65" t="s">
        <v>390</v>
      </c>
      <c r="O65" t="s">
        <v>137</v>
      </c>
      <c r="P65" t="s">
        <v>2011</v>
      </c>
      <c r="Q65" t="s">
        <v>557</v>
      </c>
      <c r="R65">
        <v>55410</v>
      </c>
      <c r="S65" s="1">
        <v>39983</v>
      </c>
      <c r="T65" t="s">
        <v>32</v>
      </c>
      <c r="V65" t="s">
        <v>1102</v>
      </c>
      <c r="W65" t="s">
        <v>137</v>
      </c>
      <c r="X65" t="s">
        <v>1103</v>
      </c>
      <c r="Z65">
        <v>6128607608</v>
      </c>
      <c r="AA65" t="s">
        <v>1104</v>
      </c>
      <c r="AB65" t="s">
        <v>137</v>
      </c>
      <c r="AC65" t="s">
        <v>1105</v>
      </c>
      <c r="AE65">
        <v>6128607601</v>
      </c>
      <c r="AF65">
        <v>8</v>
      </c>
      <c r="AG65" t="s">
        <v>600</v>
      </c>
      <c r="AH65" t="s">
        <v>1020</v>
      </c>
      <c r="AI65" t="s">
        <v>2012</v>
      </c>
      <c r="AJ65" t="s">
        <v>391</v>
      </c>
      <c r="AK65">
        <v>6123836081</v>
      </c>
      <c r="AL65" t="s">
        <v>2013</v>
      </c>
      <c r="AM65" t="s">
        <v>775</v>
      </c>
      <c r="AN65" t="s">
        <v>1108</v>
      </c>
      <c r="AO65">
        <v>80236942903</v>
      </c>
      <c r="AP65" t="s">
        <v>2014</v>
      </c>
      <c r="AQ65" t="s">
        <v>1109</v>
      </c>
      <c r="AR65">
        <v>6128607608</v>
      </c>
      <c r="AS65" t="s">
        <v>570</v>
      </c>
      <c r="BB65" t="s">
        <v>879</v>
      </c>
      <c r="BC65" t="s">
        <v>571</v>
      </c>
      <c r="BD65" t="s">
        <v>1110</v>
      </c>
    </row>
    <row r="66" spans="1:55" ht="15.75">
      <c r="A66" t="s">
        <v>501</v>
      </c>
      <c r="B66" t="str">
        <f>VLOOKUP(A66,'league registration (2023 janua'!$N$2:$P$84,3,FALSE)</f>
        <v>I DECLINE the invitation to participate in the Jan 16 Metro East Conference race</v>
      </c>
      <c r="C66">
        <v>9698200</v>
      </c>
      <c r="D66">
        <v>10663002</v>
      </c>
      <c r="E66" t="s">
        <v>1013</v>
      </c>
      <c r="F66" t="s">
        <v>1013</v>
      </c>
      <c r="G66" t="s">
        <v>1014</v>
      </c>
      <c r="H66" t="s">
        <v>24</v>
      </c>
      <c r="I66" t="s">
        <v>25</v>
      </c>
      <c r="J66">
        <v>275</v>
      </c>
      <c r="K66">
        <v>275</v>
      </c>
      <c r="L66">
        <v>0</v>
      </c>
      <c r="M66" t="s">
        <v>1015</v>
      </c>
      <c r="N66" t="s">
        <v>367</v>
      </c>
      <c r="O66" t="s">
        <v>368</v>
      </c>
      <c r="P66" t="s">
        <v>1016</v>
      </c>
      <c r="Q66" t="s">
        <v>557</v>
      </c>
      <c r="R66">
        <v>55410</v>
      </c>
      <c r="S66" s="1">
        <v>39693</v>
      </c>
      <c r="T66" t="s">
        <v>32</v>
      </c>
      <c r="V66" t="s">
        <v>985</v>
      </c>
      <c r="W66" t="s">
        <v>368</v>
      </c>
      <c r="X66" t="s">
        <v>1017</v>
      </c>
      <c r="Z66">
        <v>6129786655</v>
      </c>
      <c r="AA66" t="s">
        <v>1018</v>
      </c>
      <c r="AB66" t="s">
        <v>368</v>
      </c>
      <c r="AC66" t="s">
        <v>1019</v>
      </c>
      <c r="AE66">
        <v>6513367557</v>
      </c>
      <c r="AF66">
        <v>8</v>
      </c>
      <c r="AG66" t="s">
        <v>600</v>
      </c>
      <c r="AH66" t="s">
        <v>1020</v>
      </c>
      <c r="AI66" t="s">
        <v>1021</v>
      </c>
      <c r="AJ66" t="s">
        <v>369</v>
      </c>
      <c r="AK66">
        <v>6124260299</v>
      </c>
      <c r="AL66">
        <v>9522787000</v>
      </c>
      <c r="AM66" t="s">
        <v>1022</v>
      </c>
      <c r="AN66" t="s">
        <v>1023</v>
      </c>
      <c r="AO66" t="s">
        <v>1024</v>
      </c>
      <c r="AP66" t="s">
        <v>568</v>
      </c>
      <c r="AQ66" t="s">
        <v>1025</v>
      </c>
      <c r="AR66">
        <v>6129786655</v>
      </c>
      <c r="AS66" t="s">
        <v>645</v>
      </c>
      <c r="BC66" t="s">
        <v>571</v>
      </c>
    </row>
    <row r="67" spans="1:56" ht="15.75">
      <c r="A67" t="s">
        <v>1225</v>
      </c>
      <c r="B67" t="str">
        <f>VLOOKUP(A67,'league registration (2023 janua'!$N$2:$P$84,3,FALSE)</f>
        <v>I DECLINE the invitation to participate in the Jan 16 Metro East Conference race</v>
      </c>
      <c r="C67">
        <v>9853765</v>
      </c>
      <c r="D67">
        <v>10838949</v>
      </c>
      <c r="E67" t="s">
        <v>1226</v>
      </c>
      <c r="F67" t="s">
        <v>1226</v>
      </c>
      <c r="G67" t="s">
        <v>1227</v>
      </c>
      <c r="H67" t="s">
        <v>24</v>
      </c>
      <c r="I67" t="s">
        <v>25</v>
      </c>
      <c r="J67">
        <v>300</v>
      </c>
      <c r="K67">
        <v>300</v>
      </c>
      <c r="L67">
        <v>0</v>
      </c>
      <c r="M67" t="s">
        <v>704</v>
      </c>
      <c r="N67" t="s">
        <v>1228</v>
      </c>
      <c r="O67" t="s">
        <v>1229</v>
      </c>
      <c r="P67" t="s">
        <v>1230</v>
      </c>
      <c r="Q67" t="s">
        <v>557</v>
      </c>
      <c r="R67">
        <v>55419</v>
      </c>
      <c r="S67" s="1">
        <v>38663</v>
      </c>
      <c r="T67" t="s">
        <v>47</v>
      </c>
      <c r="V67" t="s">
        <v>1231</v>
      </c>
      <c r="W67" t="s">
        <v>1229</v>
      </c>
      <c r="X67" t="s">
        <v>1232</v>
      </c>
      <c r="Z67">
        <v>6122264348</v>
      </c>
      <c r="AA67" t="s">
        <v>1233</v>
      </c>
      <c r="AB67" t="s">
        <v>1229</v>
      </c>
      <c r="AF67">
        <v>11</v>
      </c>
      <c r="AG67" t="s">
        <v>564</v>
      </c>
      <c r="AH67" t="s">
        <v>564</v>
      </c>
      <c r="AI67" t="s">
        <v>1234</v>
      </c>
      <c r="AJ67" t="s">
        <v>164</v>
      </c>
      <c r="AK67">
        <v>6124268492</v>
      </c>
      <c r="AL67" t="s">
        <v>1235</v>
      </c>
      <c r="AM67" t="s">
        <v>1178</v>
      </c>
      <c r="AN67">
        <v>3341728</v>
      </c>
      <c r="AO67" t="s">
        <v>1236</v>
      </c>
      <c r="AP67" t="s">
        <v>1237</v>
      </c>
      <c r="AQ67" t="s">
        <v>1238</v>
      </c>
      <c r="AR67">
        <v>6122264348</v>
      </c>
      <c r="AS67" t="s">
        <v>645</v>
      </c>
      <c r="BB67" t="s">
        <v>995</v>
      </c>
      <c r="BC67" t="s">
        <v>571</v>
      </c>
      <c r="BD67" t="s">
        <v>1239</v>
      </c>
    </row>
    <row r="68" spans="1:55" ht="15.75">
      <c r="A68" t="s">
        <v>445</v>
      </c>
      <c r="B68" t="str">
        <f>VLOOKUP(A68,'league registration (2023 janua'!$N$2:$P$84,3,FALSE)</f>
        <v>I DECLINE the invitation to participate in the Jan 16 Metro East Conference race</v>
      </c>
      <c r="C68">
        <v>9695833</v>
      </c>
      <c r="D68">
        <v>10660288</v>
      </c>
      <c r="E68" t="s">
        <v>1318</v>
      </c>
      <c r="F68" t="s">
        <v>1318</v>
      </c>
      <c r="G68" t="s">
        <v>1319</v>
      </c>
      <c r="H68" t="s">
        <v>24</v>
      </c>
      <c r="I68" t="s">
        <v>25</v>
      </c>
      <c r="J68">
        <v>275</v>
      </c>
      <c r="K68">
        <v>275</v>
      </c>
      <c r="L68">
        <v>0</v>
      </c>
      <c r="M68" t="s">
        <v>968</v>
      </c>
      <c r="N68" t="s">
        <v>91</v>
      </c>
      <c r="O68" t="s">
        <v>92</v>
      </c>
      <c r="P68" t="s">
        <v>1320</v>
      </c>
      <c r="Q68" t="s">
        <v>557</v>
      </c>
      <c r="R68">
        <v>55410</v>
      </c>
      <c r="S68" s="1">
        <v>38938</v>
      </c>
      <c r="T68" t="s">
        <v>32</v>
      </c>
      <c r="V68" t="s">
        <v>1321</v>
      </c>
      <c r="W68" t="s">
        <v>1322</v>
      </c>
      <c r="X68" t="s">
        <v>1323</v>
      </c>
      <c r="Z68">
        <v>6124149236</v>
      </c>
      <c r="AA68" t="s">
        <v>988</v>
      </c>
      <c r="AB68" t="s">
        <v>1322</v>
      </c>
      <c r="AC68" t="s">
        <v>1324</v>
      </c>
      <c r="AE68">
        <v>6127471686</v>
      </c>
      <c r="AF68">
        <v>11</v>
      </c>
      <c r="AG68" t="s">
        <v>600</v>
      </c>
      <c r="AH68" t="s">
        <v>600</v>
      </c>
      <c r="AI68" t="s">
        <v>1325</v>
      </c>
      <c r="AJ68" t="s">
        <v>1326</v>
      </c>
      <c r="AK68">
        <v>6124149236</v>
      </c>
      <c r="AL68" t="s">
        <v>1327</v>
      </c>
      <c r="AM68" t="s">
        <v>1328</v>
      </c>
      <c r="AN68">
        <v>10487153</v>
      </c>
      <c r="AO68" t="s">
        <v>1329</v>
      </c>
      <c r="AP68" t="s">
        <v>568</v>
      </c>
      <c r="AQ68" t="s">
        <v>1330</v>
      </c>
      <c r="AR68">
        <v>6127471686</v>
      </c>
      <c r="AS68" t="s">
        <v>588</v>
      </c>
      <c r="BC68" t="s">
        <v>571</v>
      </c>
    </row>
    <row r="69" spans="1:55" ht="15.75">
      <c r="A69" t="s">
        <v>1613</v>
      </c>
      <c r="B69" t="str">
        <f>VLOOKUP(A69,'league registration (2023 janua'!$N$2:$P$84,3,FALSE)</f>
        <v>I DECLINE the invitation to participate in the Jan 16 Metro East Conference race</v>
      </c>
      <c r="C69">
        <v>9891610</v>
      </c>
      <c r="D69">
        <v>10881728</v>
      </c>
      <c r="E69" t="s">
        <v>1614</v>
      </c>
      <c r="F69" t="s">
        <v>1614</v>
      </c>
      <c r="G69" t="s">
        <v>1615</v>
      </c>
      <c r="H69" t="s">
        <v>24</v>
      </c>
      <c r="I69" t="s">
        <v>25</v>
      </c>
      <c r="J69">
        <v>275</v>
      </c>
      <c r="K69">
        <v>275</v>
      </c>
      <c r="L69">
        <v>0</v>
      </c>
      <c r="M69" t="s">
        <v>1113</v>
      </c>
      <c r="N69" t="s">
        <v>306</v>
      </c>
      <c r="O69" t="s">
        <v>1616</v>
      </c>
      <c r="P69" t="s">
        <v>1617</v>
      </c>
      <c r="Q69" t="s">
        <v>557</v>
      </c>
      <c r="R69">
        <v>55419</v>
      </c>
      <c r="S69" s="1">
        <v>39853</v>
      </c>
      <c r="T69" t="s">
        <v>47</v>
      </c>
      <c r="V69" t="s">
        <v>1618</v>
      </c>
      <c r="W69" t="s">
        <v>1616</v>
      </c>
      <c r="X69" t="s">
        <v>1619</v>
      </c>
      <c r="Z69">
        <v>4143245085</v>
      </c>
      <c r="AA69" t="s">
        <v>1620</v>
      </c>
      <c r="AB69" t="s">
        <v>1616</v>
      </c>
      <c r="AC69" t="s">
        <v>1621</v>
      </c>
      <c r="AE69">
        <v>6129006759</v>
      </c>
      <c r="AF69">
        <v>8</v>
      </c>
      <c r="AG69" t="s">
        <v>564</v>
      </c>
      <c r="AH69" t="s">
        <v>930</v>
      </c>
      <c r="AI69" t="s">
        <v>1622</v>
      </c>
      <c r="AJ69" t="s">
        <v>308</v>
      </c>
      <c r="AK69">
        <v>7633338778</v>
      </c>
      <c r="AL69" t="s">
        <v>1623</v>
      </c>
      <c r="AM69" t="s">
        <v>728</v>
      </c>
      <c r="AN69">
        <v>36646</v>
      </c>
      <c r="AO69">
        <v>11984292</v>
      </c>
      <c r="AP69" t="s">
        <v>1624</v>
      </c>
      <c r="AQ69" t="s">
        <v>1625</v>
      </c>
      <c r="AR69">
        <v>4147086903</v>
      </c>
      <c r="AS69" t="s">
        <v>570</v>
      </c>
      <c r="BC69" t="s">
        <v>571</v>
      </c>
    </row>
    <row r="70" spans="1:56" ht="15.75">
      <c r="A70" t="s">
        <v>485</v>
      </c>
      <c r="B70" t="str">
        <f>VLOOKUP(A70,'league registration (2023 janua'!$N$2:$P$84,3,FALSE)</f>
        <v>I DECLINE the invitation to participate in the Jan 16 Metro East Conference race</v>
      </c>
      <c r="C70">
        <v>9718638</v>
      </c>
      <c r="D70">
        <v>10686150</v>
      </c>
      <c r="E70" t="s">
        <v>1655</v>
      </c>
      <c r="F70" t="s">
        <v>1655</v>
      </c>
      <c r="G70" t="s">
        <v>1656</v>
      </c>
      <c r="H70" t="s">
        <v>24</v>
      </c>
      <c r="I70" t="s">
        <v>25</v>
      </c>
      <c r="J70">
        <v>375</v>
      </c>
      <c r="K70">
        <v>375</v>
      </c>
      <c r="L70">
        <v>0</v>
      </c>
      <c r="M70" t="s">
        <v>746</v>
      </c>
      <c r="N70" t="s">
        <v>290</v>
      </c>
      <c r="O70" t="s">
        <v>291</v>
      </c>
      <c r="P70" t="s">
        <v>1657</v>
      </c>
      <c r="Q70" t="s">
        <v>557</v>
      </c>
      <c r="R70">
        <v>55419</v>
      </c>
      <c r="S70" s="1">
        <v>39889</v>
      </c>
      <c r="T70" t="s">
        <v>32</v>
      </c>
      <c r="V70" t="s">
        <v>1658</v>
      </c>
      <c r="W70" t="s">
        <v>291</v>
      </c>
      <c r="X70" t="s">
        <v>292</v>
      </c>
      <c r="Z70" t="s">
        <v>293</v>
      </c>
      <c r="AA70" t="s">
        <v>709</v>
      </c>
      <c r="AB70" t="s">
        <v>291</v>
      </c>
      <c r="AC70" t="s">
        <v>1659</v>
      </c>
      <c r="AE70" t="s">
        <v>1660</v>
      </c>
      <c r="AF70">
        <v>8</v>
      </c>
      <c r="AG70" t="s">
        <v>564</v>
      </c>
      <c r="AH70" t="s">
        <v>930</v>
      </c>
      <c r="AI70" t="s">
        <v>1661</v>
      </c>
      <c r="AJ70" t="s">
        <v>1661</v>
      </c>
      <c r="AK70">
        <v>6125059197</v>
      </c>
      <c r="AL70" t="s">
        <v>1662</v>
      </c>
      <c r="AM70" t="s">
        <v>1663</v>
      </c>
      <c r="AN70">
        <v>10277887</v>
      </c>
      <c r="AO70" t="s">
        <v>1664</v>
      </c>
      <c r="AP70" t="s">
        <v>568</v>
      </c>
      <c r="AQ70" t="s">
        <v>1665</v>
      </c>
      <c r="AR70">
        <v>6127199138</v>
      </c>
      <c r="AS70" t="s">
        <v>588</v>
      </c>
      <c r="BB70" t="s">
        <v>646</v>
      </c>
      <c r="BC70" t="s">
        <v>571</v>
      </c>
      <c r="BD70" t="s">
        <v>1666</v>
      </c>
    </row>
    <row r="71" spans="1:57" ht="15.75">
      <c r="A71" t="s">
        <v>479</v>
      </c>
      <c r="B71" t="str">
        <f>VLOOKUP(A71,'league registration (2023 janua'!$N$2:$P$84,3,FALSE)</f>
        <v>I DECLINE the invitation to participate in the Jan 16 Metro East Conference race</v>
      </c>
      <c r="C71">
        <v>9723196</v>
      </c>
      <c r="D71">
        <v>10691399</v>
      </c>
      <c r="E71" t="s">
        <v>1762</v>
      </c>
      <c r="F71" t="s">
        <v>1762</v>
      </c>
      <c r="G71" t="s">
        <v>1763</v>
      </c>
      <c r="H71" t="s">
        <v>24</v>
      </c>
      <c r="I71" t="s">
        <v>25</v>
      </c>
      <c r="J71">
        <v>300</v>
      </c>
      <c r="K71">
        <v>300</v>
      </c>
      <c r="L71">
        <v>0</v>
      </c>
      <c r="M71" t="s">
        <v>1764</v>
      </c>
      <c r="N71" t="s">
        <v>259</v>
      </c>
      <c r="O71" t="s">
        <v>260</v>
      </c>
      <c r="P71" t="s">
        <v>1765</v>
      </c>
      <c r="Q71" t="s">
        <v>557</v>
      </c>
      <c r="R71">
        <v>55410</v>
      </c>
      <c r="S71" s="1">
        <v>39624</v>
      </c>
      <c r="T71" t="s">
        <v>32</v>
      </c>
      <c r="V71" t="s">
        <v>1766</v>
      </c>
      <c r="W71" t="s">
        <v>260</v>
      </c>
      <c r="X71" t="s">
        <v>1767</v>
      </c>
      <c r="Y71">
        <v>16122278979</v>
      </c>
      <c r="Z71">
        <v>16122278979</v>
      </c>
      <c r="AA71" t="s">
        <v>1768</v>
      </c>
      <c r="AB71" t="s">
        <v>1769</v>
      </c>
      <c r="AC71" t="s">
        <v>1770</v>
      </c>
      <c r="AD71">
        <v>6127026574</v>
      </c>
      <c r="AE71">
        <v>6127026574</v>
      </c>
      <c r="AF71">
        <v>9</v>
      </c>
      <c r="AG71" t="s">
        <v>600</v>
      </c>
      <c r="AH71" t="s">
        <v>600</v>
      </c>
      <c r="AI71" t="s">
        <v>1771</v>
      </c>
      <c r="AJ71" t="s">
        <v>261</v>
      </c>
      <c r="AK71">
        <v>6124495917</v>
      </c>
      <c r="AL71" t="s">
        <v>1772</v>
      </c>
      <c r="AM71" t="s">
        <v>1773</v>
      </c>
      <c r="AN71">
        <v>15695</v>
      </c>
      <c r="AO71" t="s">
        <v>1774</v>
      </c>
      <c r="AP71" t="s">
        <v>1775</v>
      </c>
      <c r="AQ71" t="s">
        <v>1776</v>
      </c>
      <c r="AR71">
        <v>6122278979</v>
      </c>
      <c r="AS71" t="s">
        <v>645</v>
      </c>
      <c r="BB71" t="s">
        <v>995</v>
      </c>
      <c r="BC71" t="s">
        <v>571</v>
      </c>
      <c r="BD71" t="s">
        <v>1777</v>
      </c>
      <c r="BE71" t="s">
        <v>1778</v>
      </c>
    </row>
    <row r="72" spans="1:55" ht="15.75">
      <c r="A72" t="s">
        <v>463</v>
      </c>
      <c r="B72" t="str">
        <f>VLOOKUP(A72,'league registration (2023 janua'!$N$2:$P$84,3,FALSE)</f>
        <v>I DECLINE the invitation to participate in the Jan 16 Metro East Conference race</v>
      </c>
      <c r="C72">
        <v>9924736</v>
      </c>
      <c r="D72">
        <v>10918917</v>
      </c>
      <c r="E72" t="s">
        <v>1901</v>
      </c>
      <c r="F72" t="s">
        <v>1901</v>
      </c>
      <c r="G72" t="s">
        <v>1902</v>
      </c>
      <c r="H72" t="s">
        <v>24</v>
      </c>
      <c r="I72" t="s">
        <v>25</v>
      </c>
      <c r="J72">
        <v>275</v>
      </c>
      <c r="K72">
        <v>275</v>
      </c>
      <c r="L72">
        <v>0</v>
      </c>
      <c r="M72" t="s">
        <v>1450</v>
      </c>
      <c r="N72" t="s">
        <v>179</v>
      </c>
      <c r="O72" t="s">
        <v>180</v>
      </c>
      <c r="P72" t="s">
        <v>1903</v>
      </c>
      <c r="Q72" t="s">
        <v>841</v>
      </c>
      <c r="R72">
        <v>55419</v>
      </c>
      <c r="S72" s="1">
        <v>40369</v>
      </c>
      <c r="T72" t="s">
        <v>47</v>
      </c>
      <c r="V72" t="s">
        <v>655</v>
      </c>
      <c r="W72" t="s">
        <v>180</v>
      </c>
      <c r="X72" t="s">
        <v>1904</v>
      </c>
      <c r="Y72">
        <v>6124817769</v>
      </c>
      <c r="Z72">
        <v>6124817769</v>
      </c>
      <c r="AA72" t="s">
        <v>1905</v>
      </c>
      <c r="AB72" t="s">
        <v>180</v>
      </c>
      <c r="AC72" t="s">
        <v>1906</v>
      </c>
      <c r="AD72">
        <v>6128018325</v>
      </c>
      <c r="AE72">
        <v>6128018325</v>
      </c>
      <c r="AF72">
        <v>7</v>
      </c>
      <c r="AG72" t="s">
        <v>600</v>
      </c>
      <c r="AH72" t="s">
        <v>1020</v>
      </c>
      <c r="AI72" t="s">
        <v>1907</v>
      </c>
      <c r="AJ72" t="s">
        <v>1908</v>
      </c>
      <c r="AK72">
        <v>6122035386</v>
      </c>
      <c r="AL72" t="s">
        <v>1909</v>
      </c>
      <c r="AM72" t="s">
        <v>728</v>
      </c>
      <c r="AN72">
        <v>36698</v>
      </c>
      <c r="AO72">
        <v>51004844</v>
      </c>
      <c r="AP72" t="s">
        <v>1910</v>
      </c>
      <c r="AQ72" t="s">
        <v>1911</v>
      </c>
      <c r="AR72">
        <v>6124817769</v>
      </c>
      <c r="AS72" t="s">
        <v>570</v>
      </c>
      <c r="BC72" t="s">
        <v>571</v>
      </c>
    </row>
    <row r="73" spans="1:59" ht="15.75">
      <c r="A73" t="s">
        <v>475</v>
      </c>
      <c r="B73" t="str">
        <f>VLOOKUP(A73,'league registration (2023 janua'!$N$2:$P$84,3,FALSE)</f>
        <v>I DECLINE the invitation to participate in the Jan 16 Metro East Conference race</v>
      </c>
      <c r="C73">
        <v>9699056</v>
      </c>
      <c r="D73">
        <v>10663979</v>
      </c>
      <c r="E73" t="s">
        <v>606</v>
      </c>
      <c r="F73" t="s">
        <v>606</v>
      </c>
      <c r="G73" t="s">
        <v>607</v>
      </c>
      <c r="H73" t="s">
        <v>24</v>
      </c>
      <c r="I73" t="s">
        <v>25</v>
      </c>
      <c r="M73" t="s">
        <v>1915</v>
      </c>
      <c r="N73" t="s">
        <v>237</v>
      </c>
      <c r="O73" t="s">
        <v>238</v>
      </c>
      <c r="P73" t="s">
        <v>609</v>
      </c>
      <c r="Q73" t="s">
        <v>557</v>
      </c>
      <c r="R73">
        <v>55418</v>
      </c>
      <c r="S73" s="1">
        <v>40066</v>
      </c>
      <c r="T73" t="s">
        <v>32</v>
      </c>
      <c r="V73" t="s">
        <v>610</v>
      </c>
      <c r="W73" t="s">
        <v>611</v>
      </c>
      <c r="X73" t="s">
        <v>612</v>
      </c>
      <c r="Z73">
        <v>6127304828</v>
      </c>
      <c r="AA73" t="s">
        <v>613</v>
      </c>
      <c r="AB73" t="s">
        <v>238</v>
      </c>
      <c r="AC73" t="s">
        <v>614</v>
      </c>
      <c r="AE73">
        <v>6127304818</v>
      </c>
      <c r="AF73">
        <v>7</v>
      </c>
      <c r="AG73" t="s">
        <v>1991</v>
      </c>
      <c r="AH73" t="s">
        <v>1992</v>
      </c>
      <c r="AI73" t="s">
        <v>240</v>
      </c>
      <c r="AJ73" t="s">
        <v>1993</v>
      </c>
      <c r="AK73">
        <v>6128039577</v>
      </c>
      <c r="AL73" t="s">
        <v>1994</v>
      </c>
      <c r="AM73" t="s">
        <v>619</v>
      </c>
      <c r="AN73">
        <v>10540586</v>
      </c>
      <c r="AO73" t="s">
        <v>620</v>
      </c>
      <c r="AP73" t="s">
        <v>568</v>
      </c>
      <c r="AQ73" t="s">
        <v>622</v>
      </c>
      <c r="AR73">
        <v>6127304818</v>
      </c>
      <c r="AS73" t="s">
        <v>588</v>
      </c>
      <c r="BB73" t="s">
        <v>623</v>
      </c>
      <c r="BC73" t="s">
        <v>571</v>
      </c>
      <c r="BD73" t="s">
        <v>624</v>
      </c>
      <c r="BE73" t="s">
        <v>625</v>
      </c>
      <c r="BF73" t="s">
        <v>626</v>
      </c>
      <c r="BG73" t="s">
        <v>627</v>
      </c>
    </row>
    <row r="74" spans="1:55" ht="15.75">
      <c r="A74" t="s">
        <v>509</v>
      </c>
      <c r="B74" t="str">
        <f>VLOOKUP(A74,'league registration (2023 janua'!$N$2:$P$84,3,FALSE)</f>
        <v>I DECLINE the invitation to participate in the Jan 16 Metro East Conference race</v>
      </c>
      <c r="C74">
        <v>9705659</v>
      </c>
      <c r="D74">
        <v>10671488</v>
      </c>
      <c r="E74" t="s">
        <v>1793</v>
      </c>
      <c r="F74" t="s">
        <v>1793</v>
      </c>
      <c r="G74" t="s">
        <v>1794</v>
      </c>
      <c r="H74" t="s">
        <v>24</v>
      </c>
      <c r="I74" t="s">
        <v>25</v>
      </c>
      <c r="M74" t="s">
        <v>839</v>
      </c>
      <c r="N74" t="s">
        <v>415</v>
      </c>
      <c r="O74" t="s">
        <v>416</v>
      </c>
      <c r="P74" t="s">
        <v>1796</v>
      </c>
      <c r="Q74" t="s">
        <v>557</v>
      </c>
      <c r="R74">
        <v>55410</v>
      </c>
      <c r="S74" s="1">
        <v>38514</v>
      </c>
      <c r="T74" t="s">
        <v>47</v>
      </c>
      <c r="V74" t="s">
        <v>783</v>
      </c>
      <c r="W74" t="s">
        <v>416</v>
      </c>
      <c r="X74" t="s">
        <v>1797</v>
      </c>
      <c r="Z74">
        <v>6122321974</v>
      </c>
      <c r="AA74" t="s">
        <v>734</v>
      </c>
      <c r="AB74" t="s">
        <v>416</v>
      </c>
      <c r="AC74" t="s">
        <v>1798</v>
      </c>
      <c r="AE74">
        <v>6129104924</v>
      </c>
      <c r="AF74">
        <v>11</v>
      </c>
      <c r="AG74" t="s">
        <v>600</v>
      </c>
      <c r="AH74" t="s">
        <v>600</v>
      </c>
      <c r="AI74" t="s">
        <v>2009</v>
      </c>
      <c r="AJ74" t="s">
        <v>417</v>
      </c>
      <c r="AK74">
        <v>6122145438</v>
      </c>
      <c r="AL74" t="s">
        <v>774</v>
      </c>
      <c r="AM74" t="s">
        <v>775</v>
      </c>
      <c r="AN74">
        <v>20733</v>
      </c>
      <c r="AO74">
        <v>80206374602</v>
      </c>
      <c r="AP74" t="s">
        <v>2010</v>
      </c>
      <c r="AQ74" t="s">
        <v>1802</v>
      </c>
      <c r="AR74">
        <v>6129104924</v>
      </c>
      <c r="AS74" t="s">
        <v>645</v>
      </c>
      <c r="BC74" t="s">
        <v>571</v>
      </c>
    </row>
    <row r="75" spans="1:56" ht="15.75">
      <c r="A75" t="s">
        <v>454</v>
      </c>
      <c r="B75" t="str">
        <f>VLOOKUP(A75,'league registration (2023 janua'!$N$2:$P$84,3,FALSE)</f>
        <v>I ACCEPT the invitation to participate in the Jan 16 Metro East Conference race</v>
      </c>
      <c r="C75">
        <v>9557110</v>
      </c>
      <c r="D75">
        <v>10505556</v>
      </c>
      <c r="E75" t="s">
        <v>950</v>
      </c>
      <c r="F75" t="s">
        <v>1986</v>
      </c>
      <c r="G75" t="s">
        <v>951</v>
      </c>
      <c r="H75" t="s">
        <v>24</v>
      </c>
      <c r="I75" t="s">
        <v>25</v>
      </c>
      <c r="M75" t="s">
        <v>870</v>
      </c>
      <c r="N75" t="s">
        <v>1987</v>
      </c>
      <c r="O75" t="s">
        <v>129</v>
      </c>
      <c r="P75" t="s">
        <v>1988</v>
      </c>
      <c r="Q75" t="s">
        <v>557</v>
      </c>
      <c r="R75">
        <v>55419</v>
      </c>
      <c r="S75" s="1">
        <v>39675</v>
      </c>
      <c r="T75" t="s">
        <v>32</v>
      </c>
      <c r="V75" t="s">
        <v>953</v>
      </c>
      <c r="W75" t="s">
        <v>129</v>
      </c>
      <c r="X75" t="s">
        <v>954</v>
      </c>
      <c r="Y75">
        <v>6128220842</v>
      </c>
      <c r="Z75">
        <v>6122500775</v>
      </c>
      <c r="AA75" t="s">
        <v>955</v>
      </c>
      <c r="AB75" t="s">
        <v>129</v>
      </c>
      <c r="AC75" t="s">
        <v>956</v>
      </c>
      <c r="AD75">
        <v>6128220842</v>
      </c>
      <c r="AE75">
        <v>6125998819</v>
      </c>
      <c r="AF75">
        <v>9</v>
      </c>
      <c r="AG75" t="s">
        <v>564</v>
      </c>
      <c r="AH75" t="s">
        <v>564</v>
      </c>
      <c r="AI75" t="s">
        <v>1989</v>
      </c>
      <c r="AJ75" t="s">
        <v>1990</v>
      </c>
      <c r="AK75">
        <v>6124026515</v>
      </c>
      <c r="AM75" t="s">
        <v>959</v>
      </c>
      <c r="AN75" t="s">
        <v>961</v>
      </c>
      <c r="AO75" t="s">
        <v>960</v>
      </c>
      <c r="AP75" t="s">
        <v>621</v>
      </c>
      <c r="AQ75" t="s">
        <v>962</v>
      </c>
      <c r="AR75">
        <v>6122813051</v>
      </c>
      <c r="BB75" t="s">
        <v>646</v>
      </c>
      <c r="BC75" t="s">
        <v>571</v>
      </c>
      <c r="BD75" t="s">
        <v>963</v>
      </c>
    </row>
    <row r="76" ht="15.75">
      <c r="S76" s="1"/>
    </row>
    <row r="77" ht="15.75">
      <c r="S77" s="1"/>
    </row>
    <row r="78" ht="15.75">
      <c r="S78" s="1"/>
    </row>
    <row r="79" spans="1:62" ht="15.75">
      <c r="A79" t="s">
        <v>513</v>
      </c>
      <c r="B79" t="s">
        <v>2038</v>
      </c>
      <c r="C79" t="s">
        <v>0</v>
      </c>
      <c r="D79" t="s">
        <v>1</v>
      </c>
      <c r="E79" t="s">
        <v>2</v>
      </c>
      <c r="F79" t="s">
        <v>3</v>
      </c>
      <c r="G79" t="s">
        <v>4</v>
      </c>
      <c r="H79" t="s">
        <v>5</v>
      </c>
      <c r="I79" t="s">
        <v>6</v>
      </c>
      <c r="J79" t="s">
        <v>7</v>
      </c>
      <c r="K79" t="s">
        <v>8</v>
      </c>
      <c r="L79" t="s">
        <v>9</v>
      </c>
      <c r="M79" t="s">
        <v>10</v>
      </c>
      <c r="N79" t="s">
        <v>11</v>
      </c>
      <c r="O79" t="s">
        <v>12</v>
      </c>
      <c r="P79" t="s">
        <v>514</v>
      </c>
      <c r="Q79" t="s">
        <v>515</v>
      </c>
      <c r="R79" t="s">
        <v>516</v>
      </c>
      <c r="S79" t="s">
        <v>13</v>
      </c>
      <c r="T79" t="s">
        <v>517</v>
      </c>
      <c r="U79" t="s">
        <v>518</v>
      </c>
      <c r="V79" t="s">
        <v>519</v>
      </c>
      <c r="W79" t="s">
        <v>520</v>
      </c>
      <c r="X79" t="s">
        <v>521</v>
      </c>
      <c r="Y79" t="s">
        <v>522</v>
      </c>
      <c r="Z79" t="s">
        <v>523</v>
      </c>
      <c r="AA79" t="s">
        <v>524</v>
      </c>
      <c r="AB79" t="s">
        <v>525</v>
      </c>
      <c r="AC79" t="s">
        <v>526</v>
      </c>
      <c r="AD79" t="s">
        <v>527</v>
      </c>
      <c r="AE79" t="s">
        <v>528</v>
      </c>
      <c r="AF79" t="s">
        <v>529</v>
      </c>
      <c r="AG79" t="s">
        <v>530</v>
      </c>
      <c r="AH79" t="s">
        <v>531</v>
      </c>
      <c r="AI79" t="s">
        <v>532</v>
      </c>
      <c r="AJ79" t="s">
        <v>533</v>
      </c>
      <c r="AK79" t="s">
        <v>534</v>
      </c>
      <c r="AL79" t="s">
        <v>535</v>
      </c>
      <c r="AM79" t="s">
        <v>536</v>
      </c>
      <c r="AN79" t="s">
        <v>537</v>
      </c>
      <c r="AO79" t="s">
        <v>538</v>
      </c>
      <c r="AP79" t="s">
        <v>539</v>
      </c>
      <c r="AQ79" t="s">
        <v>540</v>
      </c>
      <c r="AR79" t="s">
        <v>541</v>
      </c>
      <c r="AS79" t="s">
        <v>542</v>
      </c>
      <c r="AT79" t="s">
        <v>543</v>
      </c>
      <c r="AU79" t="s">
        <v>544</v>
      </c>
      <c r="AV79" t="s">
        <v>545</v>
      </c>
      <c r="AW79" t="s">
        <v>546</v>
      </c>
      <c r="AX79" t="s">
        <v>547</v>
      </c>
      <c r="AY79" t="s">
        <v>548</v>
      </c>
      <c r="AZ79" t="s">
        <v>549</v>
      </c>
      <c r="BA79" t="s">
        <v>550</v>
      </c>
      <c r="BB79" t="s">
        <v>551</v>
      </c>
      <c r="BC79" t="s">
        <v>552</v>
      </c>
      <c r="BD79" t="s">
        <v>21</v>
      </c>
      <c r="BE79" t="s">
        <v>21</v>
      </c>
      <c r="BF79" t="s">
        <v>21</v>
      </c>
      <c r="BG79" t="s">
        <v>21</v>
      </c>
      <c r="BH79" t="s">
        <v>21</v>
      </c>
      <c r="BI79" t="s">
        <v>21</v>
      </c>
      <c r="BJ79" t="s">
        <v>21</v>
      </c>
    </row>
    <row r="80" spans="1:56" ht="18.75" customHeight="1">
      <c r="A80" t="s">
        <v>628</v>
      </c>
      <c r="B80" t="e">
        <f>VLOOKUP(A80,'league registration (2023 janua'!$N$2:$P$84,3,FALSE)</f>
        <v>#N/A</v>
      </c>
      <c r="C80">
        <v>9828738</v>
      </c>
      <c r="D80">
        <v>10810917</v>
      </c>
      <c r="E80" t="s">
        <v>629</v>
      </c>
      <c r="F80" t="s">
        <v>629</v>
      </c>
      <c r="G80" t="s">
        <v>630</v>
      </c>
      <c r="H80" t="s">
        <v>24</v>
      </c>
      <c r="I80" t="s">
        <v>25</v>
      </c>
      <c r="J80">
        <v>650</v>
      </c>
      <c r="K80">
        <v>650</v>
      </c>
      <c r="L80">
        <v>0</v>
      </c>
      <c r="M80" t="s">
        <v>631</v>
      </c>
      <c r="N80" t="s">
        <v>107</v>
      </c>
      <c r="O80" t="s">
        <v>632</v>
      </c>
      <c r="P80" t="s">
        <v>633</v>
      </c>
      <c r="Q80" t="s">
        <v>557</v>
      </c>
      <c r="R80">
        <v>55410</v>
      </c>
      <c r="S80" s="1">
        <v>39122</v>
      </c>
      <c r="T80" t="s">
        <v>32</v>
      </c>
      <c r="V80" t="s">
        <v>634</v>
      </c>
      <c r="W80" t="s">
        <v>632</v>
      </c>
      <c r="X80" t="s">
        <v>635</v>
      </c>
      <c r="Z80" t="s">
        <v>636</v>
      </c>
      <c r="AA80" t="s">
        <v>637</v>
      </c>
      <c r="AB80" t="s">
        <v>632</v>
      </c>
      <c r="AC80" t="s">
        <v>638</v>
      </c>
      <c r="AE80" t="s">
        <v>639</v>
      </c>
      <c r="AF80">
        <v>10</v>
      </c>
      <c r="AG80" t="s">
        <v>600</v>
      </c>
      <c r="AH80" t="s">
        <v>600</v>
      </c>
      <c r="AI80" t="s">
        <v>640</v>
      </c>
      <c r="AJ80" t="s">
        <v>641</v>
      </c>
      <c r="AK80">
        <v>6128682880</v>
      </c>
      <c r="AL80" t="s">
        <v>642</v>
      </c>
      <c r="AM80" t="s">
        <v>619</v>
      </c>
      <c r="AN80">
        <v>10198868</v>
      </c>
      <c r="AO80" t="s">
        <v>643</v>
      </c>
      <c r="AP80" t="s">
        <v>568</v>
      </c>
      <c r="AQ80" t="s">
        <v>644</v>
      </c>
      <c r="AR80">
        <v>6123101294</v>
      </c>
      <c r="AS80" t="s">
        <v>645</v>
      </c>
      <c r="BB80" t="s">
        <v>646</v>
      </c>
      <c r="BC80" t="s">
        <v>571</v>
      </c>
      <c r="BD80" t="s">
        <v>647</v>
      </c>
    </row>
    <row r="81" spans="1:55" ht="15.75">
      <c r="A81" t="s">
        <v>700</v>
      </c>
      <c r="B81" t="e">
        <f>VLOOKUP(A81,'league registration (2023 janua'!$N$2:$P$84,3,FALSE)</f>
        <v>#N/A</v>
      </c>
      <c r="C81">
        <v>9867716</v>
      </c>
      <c r="D81">
        <v>10854603</v>
      </c>
      <c r="E81" t="s">
        <v>702</v>
      </c>
      <c r="F81" t="s">
        <v>702</v>
      </c>
      <c r="G81" t="s">
        <v>703</v>
      </c>
      <c r="H81" t="s">
        <v>24</v>
      </c>
      <c r="I81" t="s">
        <v>25</v>
      </c>
      <c r="J81">
        <v>275</v>
      </c>
      <c r="K81">
        <v>275</v>
      </c>
      <c r="L81">
        <v>0</v>
      </c>
      <c r="M81" t="s">
        <v>704</v>
      </c>
      <c r="N81" t="s">
        <v>701</v>
      </c>
      <c r="O81" t="s">
        <v>705</v>
      </c>
      <c r="P81" t="s">
        <v>706</v>
      </c>
      <c r="Q81" t="s">
        <v>557</v>
      </c>
      <c r="R81">
        <v>55419</v>
      </c>
      <c r="S81" s="1">
        <v>38656</v>
      </c>
      <c r="T81" t="s">
        <v>47</v>
      </c>
      <c r="V81" t="s">
        <v>707</v>
      </c>
      <c r="W81" t="s">
        <v>705</v>
      </c>
      <c r="X81" t="s">
        <v>708</v>
      </c>
      <c r="Z81">
        <v>6128658429</v>
      </c>
      <c r="AA81" t="s">
        <v>709</v>
      </c>
      <c r="AB81" t="s">
        <v>705</v>
      </c>
      <c r="AC81" t="s">
        <v>710</v>
      </c>
      <c r="AE81">
        <v>6128059142</v>
      </c>
      <c r="AF81">
        <v>11</v>
      </c>
      <c r="AG81" t="s">
        <v>564</v>
      </c>
      <c r="AH81" t="s">
        <v>564</v>
      </c>
      <c r="AI81" t="s">
        <v>711</v>
      </c>
      <c r="AJ81" t="s">
        <v>712</v>
      </c>
      <c r="AK81">
        <v>6126387922</v>
      </c>
      <c r="AL81" t="s">
        <v>713</v>
      </c>
      <c r="AM81" t="s">
        <v>714</v>
      </c>
      <c r="AN81">
        <v>34037</v>
      </c>
      <c r="AO81">
        <v>11583274</v>
      </c>
      <c r="AP81" t="s">
        <v>621</v>
      </c>
      <c r="AQ81" t="s">
        <v>715</v>
      </c>
      <c r="AR81">
        <v>6128059142</v>
      </c>
      <c r="AS81" t="s">
        <v>588</v>
      </c>
      <c r="BC81" t="s">
        <v>571</v>
      </c>
    </row>
    <row r="82" spans="1:56" ht="15.75">
      <c r="A82" t="s">
        <v>918</v>
      </c>
      <c r="B82" t="e">
        <f>VLOOKUP(A82,'league registration (2023 janua'!$N$2:$P$84,3,FALSE)</f>
        <v>#N/A</v>
      </c>
      <c r="C82">
        <v>9695767</v>
      </c>
      <c r="D82">
        <v>10660210</v>
      </c>
      <c r="E82" t="s">
        <v>920</v>
      </c>
      <c r="F82" t="s">
        <v>920</v>
      </c>
      <c r="G82" t="s">
        <v>921</v>
      </c>
      <c r="H82" t="s">
        <v>50</v>
      </c>
      <c r="I82" t="s">
        <v>25</v>
      </c>
      <c r="M82" t="s">
        <v>922</v>
      </c>
      <c r="N82" t="s">
        <v>919</v>
      </c>
      <c r="O82" t="s">
        <v>923</v>
      </c>
      <c r="P82" t="s">
        <v>924</v>
      </c>
      <c r="Q82" t="s">
        <v>841</v>
      </c>
      <c r="R82">
        <v>55417</v>
      </c>
      <c r="S82" s="1">
        <v>40178</v>
      </c>
      <c r="T82" t="s">
        <v>47</v>
      </c>
      <c r="V82" t="s">
        <v>925</v>
      </c>
      <c r="W82" t="s">
        <v>923</v>
      </c>
      <c r="X82" t="s">
        <v>926</v>
      </c>
      <c r="Y82">
        <v>6124083216</v>
      </c>
      <c r="Z82" t="s">
        <v>927</v>
      </c>
      <c r="AA82" t="s">
        <v>928</v>
      </c>
      <c r="AB82" t="s">
        <v>923</v>
      </c>
      <c r="AC82" t="s">
        <v>929</v>
      </c>
      <c r="AD82">
        <v>6129193064</v>
      </c>
      <c r="AE82" t="s">
        <v>927</v>
      </c>
      <c r="AF82">
        <v>7</v>
      </c>
      <c r="AG82" t="s">
        <v>564</v>
      </c>
      <c r="AH82" t="s">
        <v>930</v>
      </c>
      <c r="AI82" t="s">
        <v>931</v>
      </c>
      <c r="AJ82" t="s">
        <v>932</v>
      </c>
      <c r="AK82">
        <v>6123797332</v>
      </c>
      <c r="AL82" t="s">
        <v>933</v>
      </c>
      <c r="AM82" t="s">
        <v>934</v>
      </c>
      <c r="AN82">
        <v>696977</v>
      </c>
      <c r="AO82" t="s">
        <v>935</v>
      </c>
      <c r="AP82" t="s">
        <v>621</v>
      </c>
      <c r="AQ82" t="s">
        <v>936</v>
      </c>
      <c r="AR82">
        <v>6129193064</v>
      </c>
      <c r="AS82" t="s">
        <v>588</v>
      </c>
      <c r="BB82" t="s">
        <v>646</v>
      </c>
      <c r="BC82" t="s">
        <v>571</v>
      </c>
      <c r="BD82" t="s">
        <v>937</v>
      </c>
    </row>
    <row r="83" spans="1:55" ht="15.75">
      <c r="A83" t="s">
        <v>938</v>
      </c>
      <c r="B83" t="e">
        <f>VLOOKUP(A83,'league registration (2023 janua'!$N$2:$P$84,3,FALSE)</f>
        <v>#N/A</v>
      </c>
      <c r="C83">
        <v>9766822</v>
      </c>
      <c r="D83">
        <v>10740765</v>
      </c>
      <c r="E83" t="s">
        <v>940</v>
      </c>
      <c r="F83" t="s">
        <v>940</v>
      </c>
      <c r="G83" t="s">
        <v>941</v>
      </c>
      <c r="H83" t="s">
        <v>24</v>
      </c>
      <c r="I83" t="s">
        <v>25</v>
      </c>
      <c r="J83">
        <v>275</v>
      </c>
      <c r="K83">
        <v>275</v>
      </c>
      <c r="L83">
        <v>0</v>
      </c>
      <c r="M83" t="s">
        <v>768</v>
      </c>
      <c r="N83" t="s">
        <v>939</v>
      </c>
      <c r="O83" t="s">
        <v>207</v>
      </c>
      <c r="P83" t="s">
        <v>942</v>
      </c>
      <c r="Q83" t="s">
        <v>557</v>
      </c>
      <c r="R83">
        <v>55410</v>
      </c>
      <c r="S83" s="1">
        <v>38244</v>
      </c>
      <c r="T83" t="s">
        <v>32</v>
      </c>
      <c r="V83" t="s">
        <v>206</v>
      </c>
      <c r="W83" t="s">
        <v>207</v>
      </c>
      <c r="X83" t="s">
        <v>208</v>
      </c>
      <c r="Z83">
        <v>6127357284</v>
      </c>
      <c r="AA83" t="s">
        <v>943</v>
      </c>
      <c r="AB83" t="s">
        <v>207</v>
      </c>
      <c r="AC83" t="s">
        <v>944</v>
      </c>
      <c r="AD83">
        <v>6127357288</v>
      </c>
      <c r="AF83">
        <v>12</v>
      </c>
      <c r="AG83" t="s">
        <v>600</v>
      </c>
      <c r="AH83" t="s">
        <v>600</v>
      </c>
      <c r="AI83" t="s">
        <v>208</v>
      </c>
      <c r="AJ83" t="s">
        <v>945</v>
      </c>
      <c r="AK83">
        <v>6127235584</v>
      </c>
      <c r="AL83" t="s">
        <v>946</v>
      </c>
      <c r="AM83" t="s">
        <v>947</v>
      </c>
      <c r="AN83">
        <v>10507899</v>
      </c>
      <c r="AO83" t="s">
        <v>948</v>
      </c>
      <c r="AP83" t="s">
        <v>949</v>
      </c>
      <c r="AQ83" t="s">
        <v>469</v>
      </c>
      <c r="AR83">
        <v>6127357284</v>
      </c>
      <c r="AS83" t="s">
        <v>645</v>
      </c>
      <c r="BC83" t="s">
        <v>571</v>
      </c>
    </row>
    <row r="84" spans="1:55" ht="15.75">
      <c r="A84" t="s">
        <v>964</v>
      </c>
      <c r="B84" t="e">
        <f>VLOOKUP(A84,'league registration (2023 janua'!$N$2:$P$84,3,FALSE)</f>
        <v>#N/A</v>
      </c>
      <c r="C84">
        <v>9830975</v>
      </c>
      <c r="D84">
        <v>10813424</v>
      </c>
      <c r="E84" t="s">
        <v>966</v>
      </c>
      <c r="F84" t="s">
        <v>966</v>
      </c>
      <c r="G84" t="s">
        <v>967</v>
      </c>
      <c r="H84" t="s">
        <v>24</v>
      </c>
      <c r="I84" t="s">
        <v>25</v>
      </c>
      <c r="J84">
        <v>375</v>
      </c>
      <c r="K84">
        <v>375</v>
      </c>
      <c r="L84">
        <v>0</v>
      </c>
      <c r="M84" t="s">
        <v>968</v>
      </c>
      <c r="N84" t="s">
        <v>965</v>
      </c>
      <c r="O84" t="s">
        <v>969</v>
      </c>
      <c r="P84" t="s">
        <v>970</v>
      </c>
      <c r="Q84" t="s">
        <v>557</v>
      </c>
      <c r="R84">
        <v>55419</v>
      </c>
      <c r="S84" s="1">
        <v>38909</v>
      </c>
      <c r="T84" t="s">
        <v>32</v>
      </c>
      <c r="V84" t="s">
        <v>971</v>
      </c>
      <c r="W84" t="s">
        <v>969</v>
      </c>
      <c r="X84" t="s">
        <v>972</v>
      </c>
      <c r="Z84">
        <v>6122375573</v>
      </c>
      <c r="AA84" t="s">
        <v>973</v>
      </c>
      <c r="AB84" t="s">
        <v>969</v>
      </c>
      <c r="AC84" t="s">
        <v>974</v>
      </c>
      <c r="AE84">
        <v>6128771731</v>
      </c>
      <c r="AF84">
        <v>11</v>
      </c>
      <c r="AG84" t="s">
        <v>600</v>
      </c>
      <c r="AH84" t="s">
        <v>600</v>
      </c>
      <c r="AI84" t="s">
        <v>975</v>
      </c>
      <c r="AJ84" t="s">
        <v>976</v>
      </c>
      <c r="AK84">
        <v>6123540452</v>
      </c>
      <c r="AL84" t="s">
        <v>977</v>
      </c>
      <c r="AM84" t="s">
        <v>714</v>
      </c>
      <c r="AN84">
        <v>57</v>
      </c>
      <c r="AO84">
        <v>30926876</v>
      </c>
      <c r="AP84" t="s">
        <v>568</v>
      </c>
      <c r="AQ84" t="s">
        <v>978</v>
      </c>
      <c r="AR84">
        <v>9524121690</v>
      </c>
      <c r="AS84" t="s">
        <v>588</v>
      </c>
      <c r="BB84" t="s">
        <v>646</v>
      </c>
      <c r="BC84" t="s">
        <v>571</v>
      </c>
    </row>
    <row r="85" spans="1:55" ht="15.75">
      <c r="A85" t="s">
        <v>1161</v>
      </c>
      <c r="B85" t="e">
        <f>VLOOKUP(A85,'league registration (2023 janua'!$N$2:$P$84,3,FALSE)</f>
        <v>#N/A</v>
      </c>
      <c r="C85">
        <v>9697041</v>
      </c>
      <c r="D85">
        <v>10661666</v>
      </c>
      <c r="E85" t="s">
        <v>1163</v>
      </c>
      <c r="F85" t="s">
        <v>1163</v>
      </c>
      <c r="G85" t="s">
        <v>1164</v>
      </c>
      <c r="H85" t="s">
        <v>24</v>
      </c>
      <c r="I85" t="s">
        <v>25</v>
      </c>
      <c r="J85">
        <v>275</v>
      </c>
      <c r="K85">
        <v>275</v>
      </c>
      <c r="L85">
        <v>0</v>
      </c>
      <c r="M85" t="s">
        <v>1165</v>
      </c>
      <c r="N85" t="s">
        <v>1162</v>
      </c>
      <c r="O85" t="s">
        <v>1166</v>
      </c>
      <c r="P85" t="s">
        <v>1167</v>
      </c>
      <c r="Q85" t="s">
        <v>557</v>
      </c>
      <c r="R85">
        <v>55419</v>
      </c>
      <c r="S85" s="1">
        <v>39948</v>
      </c>
      <c r="T85" t="s">
        <v>32</v>
      </c>
      <c r="V85" t="s">
        <v>1168</v>
      </c>
      <c r="W85" t="s">
        <v>1166</v>
      </c>
      <c r="X85" t="s">
        <v>1169</v>
      </c>
      <c r="Y85" t="s">
        <v>1170</v>
      </c>
      <c r="Z85" t="s">
        <v>1171</v>
      </c>
      <c r="AA85" t="s">
        <v>1172</v>
      </c>
      <c r="AB85" t="s">
        <v>1166</v>
      </c>
      <c r="AC85" t="s">
        <v>1173</v>
      </c>
      <c r="AD85" t="s">
        <v>1170</v>
      </c>
      <c r="AE85" t="s">
        <v>1174</v>
      </c>
      <c r="AF85">
        <v>7</v>
      </c>
      <c r="AG85" t="s">
        <v>600</v>
      </c>
      <c r="AH85" t="s">
        <v>1020</v>
      </c>
      <c r="AI85" t="s">
        <v>1175</v>
      </c>
      <c r="AJ85" t="s">
        <v>1176</v>
      </c>
      <c r="AK85">
        <v>6129917442</v>
      </c>
      <c r="AL85" t="s">
        <v>1177</v>
      </c>
      <c r="AM85" t="s">
        <v>1178</v>
      </c>
      <c r="AN85">
        <v>3331790</v>
      </c>
      <c r="AO85" t="s">
        <v>1179</v>
      </c>
      <c r="AP85" t="s">
        <v>568</v>
      </c>
      <c r="AQ85" t="s">
        <v>1180</v>
      </c>
      <c r="AR85">
        <v>6129781981</v>
      </c>
      <c r="AS85" t="s">
        <v>645</v>
      </c>
      <c r="BC85" t="s">
        <v>571</v>
      </c>
    </row>
    <row r="86" spans="1:55" ht="15.75">
      <c r="A86" t="s">
        <v>1205</v>
      </c>
      <c r="B86" t="e">
        <f>VLOOKUP(A86,'league registration (2023 janua'!$N$2:$P$84,3,FALSE)</f>
        <v>#N/A</v>
      </c>
      <c r="C86">
        <v>9736403</v>
      </c>
      <c r="D86">
        <v>10706270</v>
      </c>
      <c r="E86" t="s">
        <v>1206</v>
      </c>
      <c r="F86" t="s">
        <v>1206</v>
      </c>
      <c r="G86" t="s">
        <v>1207</v>
      </c>
      <c r="H86" t="s">
        <v>24</v>
      </c>
      <c r="I86" t="s">
        <v>25</v>
      </c>
      <c r="J86">
        <v>300</v>
      </c>
      <c r="K86">
        <v>300</v>
      </c>
      <c r="L86">
        <v>0</v>
      </c>
      <c r="M86" t="s">
        <v>650</v>
      </c>
      <c r="N86" t="s">
        <v>1208</v>
      </c>
      <c r="O86" t="s">
        <v>1209</v>
      </c>
      <c r="P86" t="s">
        <v>1210</v>
      </c>
      <c r="Q86" t="s">
        <v>1211</v>
      </c>
      <c r="R86">
        <v>55419</v>
      </c>
      <c r="S86" s="1">
        <v>38740</v>
      </c>
      <c r="T86" t="s">
        <v>32</v>
      </c>
      <c r="V86" t="s">
        <v>1212</v>
      </c>
      <c r="W86" t="s">
        <v>1213</v>
      </c>
      <c r="X86" t="s">
        <v>1214</v>
      </c>
      <c r="Z86">
        <v>6127704152</v>
      </c>
      <c r="AA86" t="s">
        <v>1215</v>
      </c>
      <c r="AB86" t="s">
        <v>1209</v>
      </c>
      <c r="AC86" t="s">
        <v>1216</v>
      </c>
      <c r="AD86">
        <v>6127104425</v>
      </c>
      <c r="AF86">
        <v>11</v>
      </c>
      <c r="AG86" t="s">
        <v>564</v>
      </c>
      <c r="AH86" t="s">
        <v>564</v>
      </c>
      <c r="AI86" t="s">
        <v>1217</v>
      </c>
      <c r="AJ86" t="s">
        <v>1218</v>
      </c>
      <c r="AK86">
        <v>6123224808</v>
      </c>
      <c r="AL86" t="s">
        <v>1219</v>
      </c>
      <c r="AM86" t="s">
        <v>1220</v>
      </c>
      <c r="AN86" t="s">
        <v>1221</v>
      </c>
      <c r="AO86" t="s">
        <v>1222</v>
      </c>
      <c r="AP86" t="s">
        <v>1223</v>
      </c>
      <c r="AQ86" t="s">
        <v>1224</v>
      </c>
      <c r="AR86">
        <v>6127104425</v>
      </c>
      <c r="AS86" t="s">
        <v>588</v>
      </c>
      <c r="BB86" t="s">
        <v>995</v>
      </c>
      <c r="BC86" t="s">
        <v>571</v>
      </c>
    </row>
    <row r="87" spans="1:55" ht="15.75">
      <c r="A87" t="s">
        <v>1344</v>
      </c>
      <c r="B87" t="e">
        <f>VLOOKUP(A87,'league registration (2023 janua'!$N$2:$P$84,3,FALSE)</f>
        <v>#N/A</v>
      </c>
      <c r="C87">
        <v>9707606</v>
      </c>
      <c r="D87">
        <v>10673706</v>
      </c>
      <c r="E87" t="s">
        <v>1345</v>
      </c>
      <c r="F87" t="s">
        <v>1345</v>
      </c>
      <c r="G87" t="s">
        <v>1346</v>
      </c>
      <c r="H87" t="s">
        <v>24</v>
      </c>
      <c r="I87" t="s">
        <v>25</v>
      </c>
      <c r="J87">
        <v>275</v>
      </c>
      <c r="K87">
        <v>275</v>
      </c>
      <c r="L87">
        <v>0</v>
      </c>
      <c r="M87" t="s">
        <v>732</v>
      </c>
      <c r="N87" t="s">
        <v>1347</v>
      </c>
      <c r="O87" t="s">
        <v>357</v>
      </c>
      <c r="P87" t="s">
        <v>906</v>
      </c>
      <c r="Q87" t="s">
        <v>557</v>
      </c>
      <c r="R87">
        <v>55419</v>
      </c>
      <c r="S87" s="1">
        <v>39378</v>
      </c>
      <c r="T87" t="s">
        <v>47</v>
      </c>
      <c r="V87" t="s">
        <v>291</v>
      </c>
      <c r="W87" t="s">
        <v>357</v>
      </c>
      <c r="X87" t="s">
        <v>358</v>
      </c>
      <c r="Y87">
        <v>6127095750</v>
      </c>
      <c r="Z87">
        <v>6127095750</v>
      </c>
      <c r="AA87" t="s">
        <v>1348</v>
      </c>
      <c r="AB87" t="s">
        <v>357</v>
      </c>
      <c r="AC87" t="s">
        <v>910</v>
      </c>
      <c r="AD87">
        <v>6125816770</v>
      </c>
      <c r="AE87">
        <v>6125816770</v>
      </c>
      <c r="AF87">
        <v>9</v>
      </c>
      <c r="AG87" t="s">
        <v>564</v>
      </c>
      <c r="AH87" t="s">
        <v>564</v>
      </c>
      <c r="AI87" t="s">
        <v>1349</v>
      </c>
      <c r="AJ87" t="s">
        <v>1349</v>
      </c>
      <c r="AK87">
        <v>9528579466</v>
      </c>
      <c r="AL87" t="s">
        <v>1350</v>
      </c>
      <c r="AM87" t="s">
        <v>728</v>
      </c>
      <c r="AN87">
        <v>35836</v>
      </c>
      <c r="AO87">
        <v>11362273</v>
      </c>
      <c r="AP87" t="s">
        <v>1351</v>
      </c>
      <c r="AQ87" t="s">
        <v>1352</v>
      </c>
      <c r="AR87">
        <v>6127095750</v>
      </c>
      <c r="AS87" t="s">
        <v>570</v>
      </c>
      <c r="BC87" t="s">
        <v>571</v>
      </c>
    </row>
    <row r="88" spans="1:55" ht="15.75">
      <c r="A88" t="s">
        <v>1353</v>
      </c>
      <c r="B88" t="e">
        <f>VLOOKUP(A88,'league registration (2023 janua'!$N$2:$P$84,3,FALSE)</f>
        <v>#N/A</v>
      </c>
      <c r="C88">
        <v>9861936</v>
      </c>
      <c r="D88">
        <v>10848061</v>
      </c>
      <c r="E88" t="s">
        <v>1354</v>
      </c>
      <c r="F88" t="s">
        <v>1354</v>
      </c>
      <c r="G88" t="s">
        <v>1355</v>
      </c>
      <c r="H88" t="s">
        <v>24</v>
      </c>
      <c r="I88" t="s">
        <v>25</v>
      </c>
      <c r="M88" t="s">
        <v>1015</v>
      </c>
      <c r="N88" t="s">
        <v>1356</v>
      </c>
      <c r="O88" t="s">
        <v>1357</v>
      </c>
      <c r="P88" t="s">
        <v>1358</v>
      </c>
      <c r="Q88" t="s">
        <v>557</v>
      </c>
      <c r="R88">
        <v>55410</v>
      </c>
      <c r="S88" s="1">
        <v>39800</v>
      </c>
      <c r="T88" t="s">
        <v>32</v>
      </c>
      <c r="V88" t="s">
        <v>1359</v>
      </c>
      <c r="W88" t="s">
        <v>1357</v>
      </c>
      <c r="X88" t="s">
        <v>1360</v>
      </c>
      <c r="Y88">
        <v>6513385988</v>
      </c>
      <c r="Z88">
        <v>6513385988</v>
      </c>
      <c r="AA88" t="s">
        <v>1361</v>
      </c>
      <c r="AB88" t="s">
        <v>1357</v>
      </c>
      <c r="AC88" t="s">
        <v>1362</v>
      </c>
      <c r="AE88">
        <v>6124140419</v>
      </c>
      <c r="AF88">
        <v>8</v>
      </c>
      <c r="AG88" t="s">
        <v>600</v>
      </c>
      <c r="AH88" t="s">
        <v>1020</v>
      </c>
      <c r="AI88" t="s">
        <v>1363</v>
      </c>
      <c r="AJ88" t="s">
        <v>1364</v>
      </c>
      <c r="AK88">
        <v>7637604093</v>
      </c>
      <c r="AL88" t="s">
        <v>1365</v>
      </c>
      <c r="AM88" t="s">
        <v>1366</v>
      </c>
      <c r="AN88">
        <v>1833</v>
      </c>
      <c r="AO88">
        <v>31465005</v>
      </c>
      <c r="AP88" t="s">
        <v>568</v>
      </c>
      <c r="AQ88" t="s">
        <v>1367</v>
      </c>
      <c r="AR88">
        <v>6124140419</v>
      </c>
      <c r="AS88" t="s">
        <v>570</v>
      </c>
      <c r="BC88" t="s">
        <v>571</v>
      </c>
    </row>
    <row r="89" spans="1:57" ht="15.75">
      <c r="A89" t="s">
        <v>1368</v>
      </c>
      <c r="B89" t="e">
        <f>VLOOKUP(A89,'league registration (2023 janua'!$N$2:$P$84,3,FALSE)</f>
        <v>#N/A</v>
      </c>
      <c r="C89">
        <v>9783001</v>
      </c>
      <c r="D89">
        <v>10759161</v>
      </c>
      <c r="E89" t="s">
        <v>1369</v>
      </c>
      <c r="F89" t="s">
        <v>1369</v>
      </c>
      <c r="G89" t="s">
        <v>1370</v>
      </c>
      <c r="H89" t="s">
        <v>24</v>
      </c>
      <c r="I89" t="s">
        <v>25</v>
      </c>
      <c r="J89">
        <v>275</v>
      </c>
      <c r="K89">
        <v>275</v>
      </c>
      <c r="L89">
        <v>0</v>
      </c>
      <c r="M89" t="s">
        <v>555</v>
      </c>
      <c r="N89" t="s">
        <v>1371</v>
      </c>
      <c r="O89" t="s">
        <v>1372</v>
      </c>
      <c r="P89" t="s">
        <v>1373</v>
      </c>
      <c r="Q89" t="s">
        <v>557</v>
      </c>
      <c r="R89" t="s">
        <v>1374</v>
      </c>
      <c r="S89" s="1">
        <v>39189</v>
      </c>
      <c r="T89" t="s">
        <v>47</v>
      </c>
      <c r="V89" t="s">
        <v>1375</v>
      </c>
      <c r="W89" t="s">
        <v>1372</v>
      </c>
      <c r="X89" t="s">
        <v>1376</v>
      </c>
      <c r="Z89">
        <v>6128050637</v>
      </c>
      <c r="AA89" t="s">
        <v>1377</v>
      </c>
      <c r="AB89" t="s">
        <v>1372</v>
      </c>
      <c r="AC89" t="s">
        <v>1378</v>
      </c>
      <c r="AE89">
        <v>6128347117</v>
      </c>
      <c r="AF89">
        <v>10</v>
      </c>
      <c r="AG89" t="s">
        <v>564</v>
      </c>
      <c r="AH89" t="s">
        <v>564</v>
      </c>
      <c r="AI89" t="s">
        <v>1379</v>
      </c>
      <c r="AJ89" t="s">
        <v>1380</v>
      </c>
      <c r="AK89">
        <v>6127195973</v>
      </c>
      <c r="AL89" t="s">
        <v>1381</v>
      </c>
      <c r="AM89" t="s">
        <v>787</v>
      </c>
      <c r="AN89">
        <v>730090</v>
      </c>
      <c r="AO89">
        <v>935096378</v>
      </c>
      <c r="AP89" t="s">
        <v>621</v>
      </c>
      <c r="AQ89" t="s">
        <v>1382</v>
      </c>
      <c r="AR89">
        <v>6128050637</v>
      </c>
      <c r="AS89" t="s">
        <v>645</v>
      </c>
      <c r="BC89" t="s">
        <v>571</v>
      </c>
      <c r="BD89" t="s">
        <v>1383</v>
      </c>
      <c r="BE89" t="s">
        <v>1384</v>
      </c>
    </row>
    <row r="90" spans="1:56" ht="15.75">
      <c r="A90" t="s">
        <v>1385</v>
      </c>
      <c r="B90" t="e">
        <f>VLOOKUP(A90,'league registration (2023 janua'!$N$2:$P$84,3,FALSE)</f>
        <v>#N/A</v>
      </c>
      <c r="C90">
        <v>9785484</v>
      </c>
      <c r="D90">
        <v>10761990</v>
      </c>
      <c r="E90" t="s">
        <v>1386</v>
      </c>
      <c r="F90" t="s">
        <v>1386</v>
      </c>
      <c r="G90" t="s">
        <v>1387</v>
      </c>
      <c r="H90" t="s">
        <v>24</v>
      </c>
      <c r="I90" t="s">
        <v>25</v>
      </c>
      <c r="J90">
        <v>275</v>
      </c>
      <c r="K90">
        <v>275</v>
      </c>
      <c r="L90">
        <v>0</v>
      </c>
      <c r="M90" t="s">
        <v>732</v>
      </c>
      <c r="N90" t="s">
        <v>1388</v>
      </c>
      <c r="O90" t="s">
        <v>1389</v>
      </c>
      <c r="P90" t="s">
        <v>1390</v>
      </c>
      <c r="Q90" t="s">
        <v>557</v>
      </c>
      <c r="R90">
        <v>55417</v>
      </c>
      <c r="S90" s="1">
        <v>39571</v>
      </c>
      <c r="T90" t="s">
        <v>47</v>
      </c>
      <c r="V90" t="s">
        <v>1391</v>
      </c>
      <c r="W90" t="s">
        <v>1389</v>
      </c>
      <c r="X90" t="s">
        <v>1392</v>
      </c>
      <c r="Z90" t="s">
        <v>1393</v>
      </c>
      <c r="AA90" t="s">
        <v>1394</v>
      </c>
      <c r="AB90" t="s">
        <v>1389</v>
      </c>
      <c r="AC90" t="s">
        <v>1395</v>
      </c>
      <c r="AF90">
        <v>9</v>
      </c>
      <c r="AG90" t="s">
        <v>564</v>
      </c>
      <c r="AH90" t="s">
        <v>564</v>
      </c>
      <c r="AI90" t="s">
        <v>1396</v>
      </c>
      <c r="AJ90" t="s">
        <v>1396</v>
      </c>
      <c r="AK90">
        <v>6125582972</v>
      </c>
      <c r="AL90" t="s">
        <v>1397</v>
      </c>
      <c r="AM90" t="s">
        <v>775</v>
      </c>
      <c r="AN90" t="s">
        <v>902</v>
      </c>
      <c r="AO90">
        <v>80172557903</v>
      </c>
      <c r="AP90" t="s">
        <v>1398</v>
      </c>
      <c r="AQ90" t="s">
        <v>1399</v>
      </c>
      <c r="AR90">
        <v>6124080115</v>
      </c>
      <c r="AS90" t="s">
        <v>588</v>
      </c>
      <c r="BC90" t="s">
        <v>571</v>
      </c>
      <c r="BD90" t="s">
        <v>1400</v>
      </c>
    </row>
    <row r="91" spans="1:55" ht="15.75">
      <c r="A91" t="s">
        <v>1401</v>
      </c>
      <c r="B91" t="e">
        <f>VLOOKUP(A91,'league registration (2023 janua'!$N$2:$P$84,3,FALSE)</f>
        <v>#N/A</v>
      </c>
      <c r="C91">
        <v>9861936</v>
      </c>
      <c r="D91">
        <v>10848060</v>
      </c>
      <c r="E91" t="s">
        <v>1354</v>
      </c>
      <c r="F91" t="s">
        <v>1354</v>
      </c>
      <c r="G91" t="s">
        <v>1355</v>
      </c>
      <c r="H91" t="s">
        <v>24</v>
      </c>
      <c r="I91" t="s">
        <v>25</v>
      </c>
      <c r="J91">
        <v>550</v>
      </c>
      <c r="K91">
        <v>550</v>
      </c>
      <c r="L91">
        <v>0</v>
      </c>
      <c r="M91" t="s">
        <v>669</v>
      </c>
      <c r="N91" t="s">
        <v>1402</v>
      </c>
      <c r="O91" t="s">
        <v>1357</v>
      </c>
      <c r="P91" t="s">
        <v>1358</v>
      </c>
      <c r="Q91" t="s">
        <v>557</v>
      </c>
      <c r="R91">
        <v>55410</v>
      </c>
      <c r="S91" s="1">
        <v>39059</v>
      </c>
      <c r="T91" t="s">
        <v>47</v>
      </c>
      <c r="V91" t="s">
        <v>1359</v>
      </c>
      <c r="W91" t="s">
        <v>1357</v>
      </c>
      <c r="X91" t="s">
        <v>1360</v>
      </c>
      <c r="Y91">
        <v>6513385988</v>
      </c>
      <c r="Z91">
        <v>6513385988</v>
      </c>
      <c r="AA91" t="s">
        <v>1361</v>
      </c>
      <c r="AB91" t="s">
        <v>1357</v>
      </c>
      <c r="AC91" t="s">
        <v>1362</v>
      </c>
      <c r="AE91">
        <v>6124140419</v>
      </c>
      <c r="AF91">
        <v>10</v>
      </c>
      <c r="AG91" t="s">
        <v>600</v>
      </c>
      <c r="AH91" t="s">
        <v>600</v>
      </c>
      <c r="AI91" t="s">
        <v>1403</v>
      </c>
      <c r="AJ91" t="s">
        <v>1360</v>
      </c>
      <c r="AK91">
        <v>6513385988</v>
      </c>
      <c r="AL91" t="s">
        <v>1404</v>
      </c>
      <c r="AM91" t="s">
        <v>728</v>
      </c>
      <c r="AN91">
        <v>1833</v>
      </c>
      <c r="AO91">
        <v>31818138</v>
      </c>
      <c r="AP91" t="s">
        <v>568</v>
      </c>
      <c r="AQ91" t="s">
        <v>1367</v>
      </c>
      <c r="AR91">
        <v>6124140419</v>
      </c>
      <c r="AS91" t="s">
        <v>570</v>
      </c>
      <c r="BC91" t="s">
        <v>571</v>
      </c>
    </row>
    <row r="92" spans="1:55" ht="15.75">
      <c r="A92" t="s">
        <v>1405</v>
      </c>
      <c r="B92" t="e">
        <f>VLOOKUP(A92,'league registration (2023 janua'!$N$2:$P$84,3,FALSE)</f>
        <v>#N/A</v>
      </c>
      <c r="C92">
        <v>9696862</v>
      </c>
      <c r="D92">
        <v>10661456</v>
      </c>
      <c r="E92" t="s">
        <v>1406</v>
      </c>
      <c r="F92" t="s">
        <v>1406</v>
      </c>
      <c r="G92" t="s">
        <v>1407</v>
      </c>
      <c r="H92" t="s">
        <v>24</v>
      </c>
      <c r="I92" t="s">
        <v>25</v>
      </c>
      <c r="J92">
        <v>375</v>
      </c>
      <c r="K92">
        <v>375</v>
      </c>
      <c r="L92">
        <v>0</v>
      </c>
      <c r="M92" t="s">
        <v>870</v>
      </c>
      <c r="N92" t="s">
        <v>107</v>
      </c>
      <c r="O92" t="s">
        <v>1408</v>
      </c>
      <c r="P92" t="s">
        <v>1409</v>
      </c>
      <c r="Q92" t="s">
        <v>557</v>
      </c>
      <c r="R92">
        <v>55419</v>
      </c>
      <c r="S92" s="1">
        <v>39631</v>
      </c>
      <c r="T92" t="s">
        <v>32</v>
      </c>
      <c r="V92" t="s">
        <v>1410</v>
      </c>
      <c r="W92" t="s">
        <v>1408</v>
      </c>
      <c r="X92" t="s">
        <v>1411</v>
      </c>
      <c r="Z92">
        <v>6123844672</v>
      </c>
      <c r="AA92" t="s">
        <v>943</v>
      </c>
      <c r="AB92" t="s">
        <v>1408</v>
      </c>
      <c r="AC92" t="s">
        <v>1412</v>
      </c>
      <c r="AE92">
        <v>6128600085</v>
      </c>
      <c r="AF92">
        <v>9</v>
      </c>
      <c r="AG92" t="s">
        <v>564</v>
      </c>
      <c r="AH92" t="s">
        <v>564</v>
      </c>
      <c r="AI92" t="s">
        <v>1413</v>
      </c>
      <c r="AJ92" t="s">
        <v>1413</v>
      </c>
      <c r="AK92">
        <v>6123584725</v>
      </c>
      <c r="AL92" t="s">
        <v>1414</v>
      </c>
      <c r="AM92" t="s">
        <v>826</v>
      </c>
      <c r="AN92">
        <v>10264247</v>
      </c>
      <c r="AO92" t="s">
        <v>1415</v>
      </c>
      <c r="AP92" t="s">
        <v>914</v>
      </c>
      <c r="AQ92" t="s">
        <v>1416</v>
      </c>
      <c r="AR92">
        <v>6123844672</v>
      </c>
      <c r="AS92" t="s">
        <v>645</v>
      </c>
      <c r="BB92" t="s">
        <v>646</v>
      </c>
      <c r="BC92" t="s">
        <v>571</v>
      </c>
    </row>
    <row r="93" spans="1:55" ht="15.75">
      <c r="A93" t="s">
        <v>1417</v>
      </c>
      <c r="B93" t="e">
        <f>VLOOKUP(A93,'league registration (2023 janua'!$N$2:$P$84,3,FALSE)</f>
        <v>#N/A</v>
      </c>
      <c r="C93">
        <v>9553879</v>
      </c>
      <c r="D93">
        <v>10501720</v>
      </c>
      <c r="E93" t="s">
        <v>1418</v>
      </c>
      <c r="F93" t="s">
        <v>1418</v>
      </c>
      <c r="G93" t="s">
        <v>1419</v>
      </c>
      <c r="H93" t="s">
        <v>24</v>
      </c>
      <c r="I93" t="s">
        <v>25</v>
      </c>
      <c r="J93">
        <v>525</v>
      </c>
      <c r="K93">
        <v>525</v>
      </c>
      <c r="L93">
        <v>0</v>
      </c>
      <c r="M93" t="s">
        <v>591</v>
      </c>
      <c r="N93" t="s">
        <v>1420</v>
      </c>
      <c r="O93" t="s">
        <v>1421</v>
      </c>
      <c r="P93" t="s">
        <v>1422</v>
      </c>
      <c r="Q93" t="s">
        <v>557</v>
      </c>
      <c r="R93">
        <v>55410</v>
      </c>
      <c r="S93" s="1">
        <v>39345</v>
      </c>
      <c r="T93" t="s">
        <v>47</v>
      </c>
      <c r="V93" t="s">
        <v>1423</v>
      </c>
      <c r="W93" t="s">
        <v>1421</v>
      </c>
      <c r="X93" t="s">
        <v>1424</v>
      </c>
      <c r="Z93" t="s">
        <v>1425</v>
      </c>
      <c r="AA93" t="s">
        <v>1426</v>
      </c>
      <c r="AB93" t="s">
        <v>1427</v>
      </c>
      <c r="AC93" t="s">
        <v>1428</v>
      </c>
      <c r="AE93" t="s">
        <v>1429</v>
      </c>
      <c r="AF93">
        <v>9</v>
      </c>
      <c r="AG93" t="s">
        <v>600</v>
      </c>
      <c r="AH93" t="s">
        <v>600</v>
      </c>
      <c r="AI93" t="s">
        <v>1430</v>
      </c>
      <c r="AJ93" t="s">
        <v>1431</v>
      </c>
      <c r="AK93">
        <v>3074013002</v>
      </c>
      <c r="AM93" t="s">
        <v>1432</v>
      </c>
      <c r="AN93">
        <v>10051847</v>
      </c>
      <c r="AO93" t="s">
        <v>1433</v>
      </c>
      <c r="AP93" t="s">
        <v>621</v>
      </c>
      <c r="AQ93" t="s">
        <v>1434</v>
      </c>
      <c r="AR93">
        <v>3074138679</v>
      </c>
      <c r="BB93" t="s">
        <v>743</v>
      </c>
      <c r="BC93" t="s">
        <v>571</v>
      </c>
    </row>
    <row r="94" spans="1:56" ht="15.75">
      <c r="A94" t="s">
        <v>1435</v>
      </c>
      <c r="B94" t="e">
        <f>VLOOKUP(A94,'league registration (2023 janua'!$N$2:$P$84,3,FALSE)</f>
        <v>#N/A</v>
      </c>
      <c r="C94">
        <v>9713067</v>
      </c>
      <c r="D94">
        <v>10679859</v>
      </c>
      <c r="E94" t="s">
        <v>1436</v>
      </c>
      <c r="F94" t="s">
        <v>1436</v>
      </c>
      <c r="G94" t="s">
        <v>1437</v>
      </c>
      <c r="H94" t="s">
        <v>24</v>
      </c>
      <c r="I94" t="s">
        <v>25</v>
      </c>
      <c r="J94">
        <v>375</v>
      </c>
      <c r="K94">
        <v>375</v>
      </c>
      <c r="L94">
        <v>0</v>
      </c>
      <c r="M94" t="s">
        <v>732</v>
      </c>
      <c r="N94" t="s">
        <v>1438</v>
      </c>
      <c r="O94" t="s">
        <v>1389</v>
      </c>
      <c r="P94" t="s">
        <v>1439</v>
      </c>
      <c r="Q94" t="s">
        <v>557</v>
      </c>
      <c r="R94">
        <v>55417</v>
      </c>
      <c r="S94" s="1">
        <v>39471</v>
      </c>
      <c r="T94" t="s">
        <v>47</v>
      </c>
      <c r="V94" t="s">
        <v>1440</v>
      </c>
      <c r="W94" t="s">
        <v>1389</v>
      </c>
      <c r="X94" t="s">
        <v>1441</v>
      </c>
      <c r="Y94">
        <v>6127021297</v>
      </c>
      <c r="Z94">
        <v>6127021297</v>
      </c>
      <c r="AA94" t="s">
        <v>1020</v>
      </c>
      <c r="AB94" t="s">
        <v>1389</v>
      </c>
      <c r="AC94" t="s">
        <v>1442</v>
      </c>
      <c r="AD94">
        <v>6127992139</v>
      </c>
      <c r="AE94">
        <v>6127992139</v>
      </c>
      <c r="AF94">
        <v>9</v>
      </c>
      <c r="AG94" t="s">
        <v>564</v>
      </c>
      <c r="AH94" t="s">
        <v>564</v>
      </c>
      <c r="AI94" t="s">
        <v>1443</v>
      </c>
      <c r="AJ94" t="s">
        <v>1444</v>
      </c>
      <c r="AK94">
        <v>6123464957</v>
      </c>
      <c r="AL94" t="s">
        <v>1445</v>
      </c>
      <c r="AM94" t="s">
        <v>1446</v>
      </c>
      <c r="AN94">
        <v>701444</v>
      </c>
      <c r="AO94">
        <v>945596898</v>
      </c>
      <c r="AP94" t="s">
        <v>1447</v>
      </c>
      <c r="AQ94" t="s">
        <v>1448</v>
      </c>
      <c r="AR94">
        <v>6127021297</v>
      </c>
      <c r="AS94" t="s">
        <v>588</v>
      </c>
      <c r="BB94" t="s">
        <v>646</v>
      </c>
      <c r="BC94" t="s">
        <v>571</v>
      </c>
      <c r="BD94" t="s">
        <v>1449</v>
      </c>
    </row>
    <row r="95" spans="1:55" ht="15.75">
      <c r="A95" t="s">
        <v>1464</v>
      </c>
      <c r="B95" t="e">
        <f>VLOOKUP(A95,'league registration (2023 janua'!$N$2:$P$84,3,FALSE)</f>
        <v>#N/A</v>
      </c>
      <c r="C95">
        <v>9920555</v>
      </c>
      <c r="D95">
        <v>10914206</v>
      </c>
      <c r="E95" t="s">
        <v>1465</v>
      </c>
      <c r="F95" t="s">
        <v>1465</v>
      </c>
      <c r="G95" t="s">
        <v>1466</v>
      </c>
      <c r="H95" t="s">
        <v>24</v>
      </c>
      <c r="I95" t="s">
        <v>25</v>
      </c>
      <c r="J95">
        <v>300</v>
      </c>
      <c r="K95">
        <v>300</v>
      </c>
      <c r="L95">
        <v>0</v>
      </c>
      <c r="M95" t="s">
        <v>1450</v>
      </c>
      <c r="N95" t="s">
        <v>1467</v>
      </c>
      <c r="O95" t="s">
        <v>1468</v>
      </c>
      <c r="P95" t="s">
        <v>1469</v>
      </c>
      <c r="Q95" t="s">
        <v>557</v>
      </c>
      <c r="R95">
        <v>55410</v>
      </c>
      <c r="S95" s="1">
        <v>40067</v>
      </c>
      <c r="T95" t="s">
        <v>47</v>
      </c>
      <c r="V95" t="s">
        <v>701</v>
      </c>
      <c r="W95" t="s">
        <v>1470</v>
      </c>
      <c r="X95" t="s">
        <v>1471</v>
      </c>
      <c r="Y95">
        <v>6126551574</v>
      </c>
      <c r="Z95">
        <v>6126551574</v>
      </c>
      <c r="AA95" t="s">
        <v>1212</v>
      </c>
      <c r="AB95" t="s">
        <v>1472</v>
      </c>
      <c r="AC95" t="s">
        <v>1473</v>
      </c>
      <c r="AD95">
        <v>6127096137</v>
      </c>
      <c r="AE95">
        <v>6127096137</v>
      </c>
      <c r="AF95">
        <v>7</v>
      </c>
      <c r="AG95" t="s">
        <v>600</v>
      </c>
      <c r="AH95" t="s">
        <v>1020</v>
      </c>
      <c r="AI95" t="s">
        <v>1474</v>
      </c>
      <c r="AJ95" t="s">
        <v>1475</v>
      </c>
      <c r="AK95">
        <v>6122977547</v>
      </c>
      <c r="AL95" t="s">
        <v>1476</v>
      </c>
      <c r="AM95" t="s">
        <v>567</v>
      </c>
      <c r="AN95">
        <v>42089</v>
      </c>
      <c r="AO95">
        <v>911324017</v>
      </c>
      <c r="AP95" t="s">
        <v>621</v>
      </c>
      <c r="AQ95" t="s">
        <v>1477</v>
      </c>
      <c r="AR95">
        <v>6126551574</v>
      </c>
      <c r="AS95" t="s">
        <v>645</v>
      </c>
      <c r="BB95" t="s">
        <v>995</v>
      </c>
      <c r="BC95" t="s">
        <v>571</v>
      </c>
    </row>
    <row r="96" spans="1:56" ht="15.75">
      <c r="A96" t="s">
        <v>1478</v>
      </c>
      <c r="B96" t="e">
        <f>VLOOKUP(A96,'league registration (2023 janua'!$N$2:$P$84,3,FALSE)</f>
        <v>#N/A</v>
      </c>
      <c r="C96">
        <v>9916357</v>
      </c>
      <c r="D96">
        <v>10909453</v>
      </c>
      <c r="E96" t="s">
        <v>1479</v>
      </c>
      <c r="F96" t="s">
        <v>1479</v>
      </c>
      <c r="G96" t="s">
        <v>1480</v>
      </c>
      <c r="H96" t="s">
        <v>50</v>
      </c>
      <c r="I96" t="s">
        <v>25</v>
      </c>
      <c r="J96">
        <v>275</v>
      </c>
      <c r="K96">
        <v>275</v>
      </c>
      <c r="L96">
        <v>0</v>
      </c>
      <c r="M96" t="s">
        <v>669</v>
      </c>
      <c r="N96" t="s">
        <v>231</v>
      </c>
      <c r="O96" t="s">
        <v>1481</v>
      </c>
      <c r="P96" t="s">
        <v>1482</v>
      </c>
      <c r="Q96" t="s">
        <v>557</v>
      </c>
      <c r="R96">
        <v>55410</v>
      </c>
      <c r="S96" s="1">
        <v>39157</v>
      </c>
      <c r="T96" t="s">
        <v>47</v>
      </c>
      <c r="V96" t="s">
        <v>1483</v>
      </c>
      <c r="W96" t="s">
        <v>1481</v>
      </c>
      <c r="X96" t="s">
        <v>1484</v>
      </c>
      <c r="Z96">
        <v>6122672710</v>
      </c>
      <c r="AA96" t="s">
        <v>1485</v>
      </c>
      <c r="AB96" t="s">
        <v>1481</v>
      </c>
      <c r="AC96" t="s">
        <v>1486</v>
      </c>
      <c r="AE96" t="s">
        <v>1487</v>
      </c>
      <c r="AF96">
        <v>10</v>
      </c>
      <c r="AG96" t="s">
        <v>600</v>
      </c>
      <c r="AH96" t="s">
        <v>600</v>
      </c>
      <c r="AI96" t="s">
        <v>1488</v>
      </c>
      <c r="AJ96" t="s">
        <v>1489</v>
      </c>
      <c r="AK96">
        <v>6125030004</v>
      </c>
      <c r="AL96" t="s">
        <v>1490</v>
      </c>
      <c r="AM96" t="s">
        <v>1491</v>
      </c>
      <c r="AN96">
        <v>23445</v>
      </c>
      <c r="AO96">
        <v>52965391</v>
      </c>
      <c r="AP96" t="s">
        <v>960</v>
      </c>
      <c r="AQ96" t="s">
        <v>1492</v>
      </c>
      <c r="AR96">
        <v>6122672710</v>
      </c>
      <c r="AS96" t="s">
        <v>893</v>
      </c>
      <c r="BC96" t="s">
        <v>571</v>
      </c>
      <c r="BD96" t="s">
        <v>1493</v>
      </c>
    </row>
    <row r="97" spans="1:55" ht="15.75">
      <c r="A97" t="s">
        <v>1502</v>
      </c>
      <c r="B97" t="e">
        <f>VLOOKUP(A97,'league registration (2023 janua'!$N$2:$P$84,3,FALSE)</f>
        <v>#N/A</v>
      </c>
      <c r="C97">
        <v>9555427</v>
      </c>
      <c r="D97">
        <v>10503463</v>
      </c>
      <c r="E97" t="s">
        <v>1503</v>
      </c>
      <c r="F97" t="s">
        <v>1503</v>
      </c>
      <c r="G97" t="s">
        <v>1504</v>
      </c>
      <c r="H97" t="s">
        <v>24</v>
      </c>
      <c r="I97" t="s">
        <v>25</v>
      </c>
      <c r="J97">
        <v>550</v>
      </c>
      <c r="K97">
        <v>550</v>
      </c>
      <c r="L97">
        <v>0</v>
      </c>
      <c r="M97" t="s">
        <v>26</v>
      </c>
      <c r="N97" t="s">
        <v>1505</v>
      </c>
      <c r="O97" t="s">
        <v>1506</v>
      </c>
      <c r="P97" t="s">
        <v>1507</v>
      </c>
      <c r="Q97" t="s">
        <v>557</v>
      </c>
      <c r="R97">
        <v>55410</v>
      </c>
      <c r="S97" s="1">
        <v>39090</v>
      </c>
      <c r="T97" t="s">
        <v>47</v>
      </c>
      <c r="V97" t="s">
        <v>1508</v>
      </c>
      <c r="W97" t="s">
        <v>1506</v>
      </c>
      <c r="X97" t="s">
        <v>1509</v>
      </c>
      <c r="Y97" t="s">
        <v>1510</v>
      </c>
      <c r="Z97" t="s">
        <v>1510</v>
      </c>
      <c r="AA97" t="s">
        <v>1511</v>
      </c>
      <c r="AB97" t="s">
        <v>1512</v>
      </c>
      <c r="AC97" t="s">
        <v>1513</v>
      </c>
      <c r="AD97" t="s">
        <v>1514</v>
      </c>
      <c r="AE97" t="s">
        <v>1515</v>
      </c>
      <c r="AF97">
        <v>10</v>
      </c>
      <c r="AG97" t="s">
        <v>600</v>
      </c>
      <c r="AH97" t="s">
        <v>600</v>
      </c>
      <c r="AI97" t="s">
        <v>1516</v>
      </c>
      <c r="AJ97" t="s">
        <v>1517</v>
      </c>
      <c r="AK97">
        <v>6124479245</v>
      </c>
      <c r="AM97" t="s">
        <v>1518</v>
      </c>
      <c r="AN97" t="s">
        <v>1519</v>
      </c>
      <c r="AO97">
        <v>168500300</v>
      </c>
      <c r="AP97" t="s">
        <v>621</v>
      </c>
      <c r="AQ97" t="s">
        <v>1520</v>
      </c>
      <c r="AR97">
        <v>6122857598</v>
      </c>
      <c r="BC97" t="s">
        <v>571</v>
      </c>
    </row>
    <row r="98" spans="1:57" ht="15.75">
      <c r="A98" t="s">
        <v>1535</v>
      </c>
      <c r="B98" t="e">
        <f>VLOOKUP(A98,'league registration (2023 janua'!$N$2:$P$84,3,FALSE)</f>
        <v>#N/A</v>
      </c>
      <c r="C98">
        <v>9701425</v>
      </c>
      <c r="D98">
        <v>10666691</v>
      </c>
      <c r="E98" t="s">
        <v>1536</v>
      </c>
      <c r="F98" t="s">
        <v>1536</v>
      </c>
      <c r="G98" t="s">
        <v>1537</v>
      </c>
      <c r="H98" t="s">
        <v>50</v>
      </c>
      <c r="I98" t="s">
        <v>25</v>
      </c>
      <c r="J98">
        <v>375</v>
      </c>
      <c r="K98">
        <v>375</v>
      </c>
      <c r="L98">
        <v>0</v>
      </c>
      <c r="M98" t="s">
        <v>704</v>
      </c>
      <c r="N98" t="s">
        <v>1538</v>
      </c>
      <c r="O98" t="s">
        <v>374</v>
      </c>
      <c r="P98" t="s">
        <v>1539</v>
      </c>
      <c r="Q98" t="s">
        <v>557</v>
      </c>
      <c r="R98">
        <v>55419</v>
      </c>
      <c r="S98" s="1">
        <v>38698</v>
      </c>
      <c r="T98" t="s">
        <v>47</v>
      </c>
      <c r="V98" t="s">
        <v>561</v>
      </c>
      <c r="W98" t="s">
        <v>374</v>
      </c>
      <c r="X98" t="s">
        <v>1540</v>
      </c>
      <c r="Z98">
        <v>6128396363</v>
      </c>
      <c r="AA98" t="s">
        <v>1272</v>
      </c>
      <c r="AB98" t="s">
        <v>374</v>
      </c>
      <c r="AC98" t="s">
        <v>1541</v>
      </c>
      <c r="AE98">
        <v>6128022614</v>
      </c>
      <c r="AF98">
        <v>11</v>
      </c>
      <c r="AG98" t="s">
        <v>564</v>
      </c>
      <c r="AH98" t="s">
        <v>564</v>
      </c>
      <c r="AI98" t="s">
        <v>1542</v>
      </c>
      <c r="AJ98" t="s">
        <v>375</v>
      </c>
      <c r="AK98">
        <v>6128037341</v>
      </c>
      <c r="AL98" t="s">
        <v>1543</v>
      </c>
      <c r="AM98" t="s">
        <v>787</v>
      </c>
      <c r="AN98">
        <v>185002</v>
      </c>
      <c r="AO98">
        <v>910726110</v>
      </c>
      <c r="AP98" t="s">
        <v>1544</v>
      </c>
      <c r="AQ98" t="s">
        <v>1545</v>
      </c>
      <c r="AR98">
        <v>6128396363</v>
      </c>
      <c r="AS98" t="s">
        <v>588</v>
      </c>
      <c r="BB98" t="s">
        <v>646</v>
      </c>
      <c r="BC98" t="s">
        <v>571</v>
      </c>
      <c r="BD98" t="s">
        <v>1546</v>
      </c>
      <c r="BE98" t="s">
        <v>1547</v>
      </c>
    </row>
    <row r="99" spans="1:56" ht="15.75">
      <c r="A99" t="s">
        <v>1548</v>
      </c>
      <c r="B99" t="e">
        <f>VLOOKUP(A99,'league registration (2023 janua'!$N$2:$P$84,3,FALSE)</f>
        <v>#N/A</v>
      </c>
      <c r="C99">
        <v>9695767</v>
      </c>
      <c r="D99">
        <v>10660209</v>
      </c>
      <c r="E99" t="s">
        <v>920</v>
      </c>
      <c r="F99" t="s">
        <v>920</v>
      </c>
      <c r="G99" t="s">
        <v>921</v>
      </c>
      <c r="H99" t="s">
        <v>50</v>
      </c>
      <c r="I99" t="s">
        <v>25</v>
      </c>
      <c r="J99">
        <v>650</v>
      </c>
      <c r="K99">
        <v>650</v>
      </c>
      <c r="L99">
        <v>0</v>
      </c>
      <c r="M99" t="s">
        <v>718</v>
      </c>
      <c r="N99" t="s">
        <v>174</v>
      </c>
      <c r="O99" t="s">
        <v>923</v>
      </c>
      <c r="P99" t="s">
        <v>924</v>
      </c>
      <c r="Q99" t="s">
        <v>841</v>
      </c>
      <c r="R99">
        <v>55417</v>
      </c>
      <c r="S99" s="1">
        <v>39021</v>
      </c>
      <c r="T99" t="s">
        <v>32</v>
      </c>
      <c r="V99" t="s">
        <v>925</v>
      </c>
      <c r="W99" t="s">
        <v>923</v>
      </c>
      <c r="X99" t="s">
        <v>926</v>
      </c>
      <c r="Y99">
        <v>6124083216</v>
      </c>
      <c r="Z99" t="s">
        <v>927</v>
      </c>
      <c r="AA99" t="s">
        <v>928</v>
      </c>
      <c r="AB99" t="s">
        <v>923</v>
      </c>
      <c r="AC99" t="s">
        <v>929</v>
      </c>
      <c r="AD99">
        <v>6129193064</v>
      </c>
      <c r="AE99" t="s">
        <v>927</v>
      </c>
      <c r="AF99">
        <v>10</v>
      </c>
      <c r="AG99" t="s">
        <v>564</v>
      </c>
      <c r="AH99" t="s">
        <v>564</v>
      </c>
      <c r="AI99" t="s">
        <v>1549</v>
      </c>
      <c r="AJ99" t="s">
        <v>203</v>
      </c>
      <c r="AK99">
        <v>6125001379</v>
      </c>
      <c r="AL99" t="s">
        <v>1550</v>
      </c>
      <c r="AM99" t="s">
        <v>1551</v>
      </c>
      <c r="AN99">
        <v>696978</v>
      </c>
      <c r="AO99" t="s">
        <v>935</v>
      </c>
      <c r="AP99" t="s">
        <v>1552</v>
      </c>
      <c r="AQ99" t="s">
        <v>936</v>
      </c>
      <c r="AR99">
        <v>6129193064</v>
      </c>
      <c r="AS99" t="s">
        <v>588</v>
      </c>
      <c r="BB99" t="s">
        <v>646</v>
      </c>
      <c r="BC99" t="s">
        <v>571</v>
      </c>
      <c r="BD99" t="s">
        <v>937</v>
      </c>
    </row>
    <row r="100" spans="1:55" ht="15.75">
      <c r="A100" t="s">
        <v>1553</v>
      </c>
      <c r="B100" t="e">
        <f>VLOOKUP(A100,'league registration (2023 janua'!$N$2:$P$84,3,FALSE)</f>
        <v>#N/A</v>
      </c>
      <c r="C100">
        <v>9907459</v>
      </c>
      <c r="D100">
        <v>10899428</v>
      </c>
      <c r="E100" t="s">
        <v>1554</v>
      </c>
      <c r="F100" t="s">
        <v>1554</v>
      </c>
      <c r="G100" t="s">
        <v>1555</v>
      </c>
      <c r="H100" t="s">
        <v>24</v>
      </c>
      <c r="I100" t="s">
        <v>25</v>
      </c>
      <c r="J100">
        <v>325</v>
      </c>
      <c r="K100">
        <v>325</v>
      </c>
      <c r="L100">
        <v>0</v>
      </c>
      <c r="M100" t="s">
        <v>591</v>
      </c>
      <c r="N100" t="s">
        <v>121</v>
      </c>
      <c r="O100" t="s">
        <v>1556</v>
      </c>
      <c r="P100" t="s">
        <v>1557</v>
      </c>
      <c r="Q100" t="s">
        <v>557</v>
      </c>
      <c r="R100">
        <v>55410</v>
      </c>
      <c r="S100" s="1">
        <v>39445</v>
      </c>
      <c r="T100" t="s">
        <v>47</v>
      </c>
      <c r="V100" t="s">
        <v>1558</v>
      </c>
      <c r="W100" t="s">
        <v>1556</v>
      </c>
      <c r="X100" t="s">
        <v>1559</v>
      </c>
      <c r="Y100" t="s">
        <v>1560</v>
      </c>
      <c r="Z100" t="s">
        <v>1560</v>
      </c>
      <c r="AA100" t="s">
        <v>1561</v>
      </c>
      <c r="AB100" t="s">
        <v>1556</v>
      </c>
      <c r="AC100" t="s">
        <v>1562</v>
      </c>
      <c r="AD100" t="s">
        <v>1563</v>
      </c>
      <c r="AE100" t="s">
        <v>1563</v>
      </c>
      <c r="AF100">
        <v>9</v>
      </c>
      <c r="AG100" t="s">
        <v>600</v>
      </c>
      <c r="AH100" t="s">
        <v>600</v>
      </c>
      <c r="AI100" t="s">
        <v>1564</v>
      </c>
      <c r="AJ100" t="s">
        <v>1565</v>
      </c>
      <c r="AK100">
        <v>6127728708</v>
      </c>
      <c r="AL100" t="s">
        <v>1086</v>
      </c>
      <c r="AM100" t="s">
        <v>567</v>
      </c>
      <c r="AN100">
        <v>33174</v>
      </c>
      <c r="AO100">
        <v>913433220</v>
      </c>
      <c r="AP100" t="s">
        <v>960</v>
      </c>
      <c r="AQ100" t="s">
        <v>1566</v>
      </c>
      <c r="AR100">
        <v>2188204978</v>
      </c>
      <c r="AS100" t="s">
        <v>893</v>
      </c>
      <c r="BB100" t="s">
        <v>623</v>
      </c>
      <c r="BC100" t="s">
        <v>571</v>
      </c>
    </row>
    <row r="101" spans="1:55" ht="15.75">
      <c r="A101" t="s">
        <v>1567</v>
      </c>
      <c r="B101" t="e">
        <f>VLOOKUP(A101,'league registration (2023 janua'!$N$2:$P$84,3,FALSE)</f>
        <v>#N/A</v>
      </c>
      <c r="C101">
        <v>9697378</v>
      </c>
      <c r="D101">
        <v>10662056</v>
      </c>
      <c r="E101" t="s">
        <v>1568</v>
      </c>
      <c r="F101" t="s">
        <v>1568</v>
      </c>
      <c r="G101" t="s">
        <v>1569</v>
      </c>
      <c r="H101" t="s">
        <v>24</v>
      </c>
      <c r="I101" t="s">
        <v>25</v>
      </c>
      <c r="J101">
        <v>300</v>
      </c>
      <c r="K101">
        <v>300</v>
      </c>
      <c r="L101">
        <v>0</v>
      </c>
      <c r="M101" t="s">
        <v>650</v>
      </c>
      <c r="N101" t="s">
        <v>1570</v>
      </c>
      <c r="O101" t="s">
        <v>1571</v>
      </c>
      <c r="P101" t="s">
        <v>1572</v>
      </c>
      <c r="Q101" t="s">
        <v>557</v>
      </c>
      <c r="R101">
        <v>55419</v>
      </c>
      <c r="S101" s="1">
        <v>38762</v>
      </c>
      <c r="T101" t="s">
        <v>32</v>
      </c>
      <c r="V101" t="s">
        <v>1573</v>
      </c>
      <c r="W101" t="s">
        <v>1571</v>
      </c>
      <c r="X101" t="s">
        <v>1574</v>
      </c>
      <c r="Z101">
        <v>6123826557</v>
      </c>
      <c r="AA101" t="s">
        <v>1575</v>
      </c>
      <c r="AB101" t="s">
        <v>1571</v>
      </c>
      <c r="AC101" t="s">
        <v>1576</v>
      </c>
      <c r="AF101">
        <v>11</v>
      </c>
      <c r="AG101" t="s">
        <v>564</v>
      </c>
      <c r="AH101" t="s">
        <v>564</v>
      </c>
      <c r="AI101" t="s">
        <v>1577</v>
      </c>
      <c r="AJ101" t="s">
        <v>1578</v>
      </c>
      <c r="AK101">
        <v>6123646095</v>
      </c>
      <c r="AL101" t="s">
        <v>1579</v>
      </c>
      <c r="AM101" t="s">
        <v>740</v>
      </c>
      <c r="AN101">
        <v>228222</v>
      </c>
      <c r="AO101">
        <v>970430003</v>
      </c>
      <c r="AP101" t="s">
        <v>741</v>
      </c>
      <c r="AQ101" t="s">
        <v>1580</v>
      </c>
      <c r="AR101">
        <v>6123826557</v>
      </c>
      <c r="AS101" t="s">
        <v>893</v>
      </c>
      <c r="BB101" t="s">
        <v>995</v>
      </c>
      <c r="BC101" t="s">
        <v>571</v>
      </c>
    </row>
    <row r="102" spans="1:55" ht="15.75">
      <c r="A102" t="s">
        <v>1581</v>
      </c>
      <c r="B102" t="e">
        <f>VLOOKUP(A102,'league registration (2023 janua'!$N$2:$P$84,3,FALSE)</f>
        <v>#N/A</v>
      </c>
      <c r="C102">
        <v>9703600</v>
      </c>
      <c r="D102">
        <v>10669183</v>
      </c>
      <c r="E102" t="s">
        <v>1582</v>
      </c>
      <c r="F102" t="s">
        <v>1582</v>
      </c>
      <c r="G102" t="s">
        <v>1583</v>
      </c>
      <c r="H102" t="s">
        <v>24</v>
      </c>
      <c r="I102" t="s">
        <v>25</v>
      </c>
      <c r="J102">
        <v>300</v>
      </c>
      <c r="K102">
        <v>300</v>
      </c>
      <c r="L102">
        <v>0</v>
      </c>
      <c r="M102" t="s">
        <v>732</v>
      </c>
      <c r="N102" t="s">
        <v>1584</v>
      </c>
      <c r="O102" t="s">
        <v>1585</v>
      </c>
      <c r="P102" t="s">
        <v>1586</v>
      </c>
      <c r="Q102" t="s">
        <v>557</v>
      </c>
      <c r="R102">
        <v>55419</v>
      </c>
      <c r="S102" s="1">
        <v>39384</v>
      </c>
      <c r="T102" t="s">
        <v>47</v>
      </c>
      <c r="V102" t="s">
        <v>1587</v>
      </c>
      <c r="W102" t="s">
        <v>1588</v>
      </c>
      <c r="X102" t="s">
        <v>1589</v>
      </c>
      <c r="Y102">
        <v>6127190241</v>
      </c>
      <c r="Z102">
        <v>6127190241</v>
      </c>
      <c r="AA102" t="s">
        <v>943</v>
      </c>
      <c r="AB102" t="s">
        <v>1585</v>
      </c>
      <c r="AC102" t="s">
        <v>1590</v>
      </c>
      <c r="AD102">
        <v>6125901756</v>
      </c>
      <c r="AE102">
        <v>6125901756</v>
      </c>
      <c r="AF102">
        <v>9</v>
      </c>
      <c r="AG102" t="s">
        <v>564</v>
      </c>
      <c r="AH102" t="s">
        <v>564</v>
      </c>
      <c r="AI102" t="s">
        <v>1591</v>
      </c>
      <c r="AJ102" t="s">
        <v>1592</v>
      </c>
      <c r="AK102">
        <v>6123561122</v>
      </c>
      <c r="AL102" t="s">
        <v>901</v>
      </c>
      <c r="AM102" t="s">
        <v>1593</v>
      </c>
      <c r="AN102">
        <v>10320955</v>
      </c>
      <c r="AO102" t="s">
        <v>1594</v>
      </c>
      <c r="AP102" t="s">
        <v>621</v>
      </c>
      <c r="AQ102" t="s">
        <v>1595</v>
      </c>
      <c r="AR102">
        <v>6125901756</v>
      </c>
      <c r="AS102" t="s">
        <v>588</v>
      </c>
      <c r="BB102" t="s">
        <v>995</v>
      </c>
      <c r="BC102" t="s">
        <v>571</v>
      </c>
    </row>
    <row r="103" spans="1:57" ht="15.75">
      <c r="A103" t="s">
        <v>1596</v>
      </c>
      <c r="B103" t="e">
        <f>VLOOKUP(A103,'league registration (2023 janua'!$N$2:$P$84,3,FALSE)</f>
        <v>#N/A</v>
      </c>
      <c r="C103">
        <v>9878207</v>
      </c>
      <c r="D103">
        <v>10866593</v>
      </c>
      <c r="E103" t="s">
        <v>1597</v>
      </c>
      <c r="F103" t="s">
        <v>1597</v>
      </c>
      <c r="G103" t="s">
        <v>1598</v>
      </c>
      <c r="H103" t="s">
        <v>24</v>
      </c>
      <c r="I103" t="s">
        <v>25</v>
      </c>
      <c r="J103">
        <v>375</v>
      </c>
      <c r="K103">
        <v>375</v>
      </c>
      <c r="L103">
        <v>0</v>
      </c>
      <c r="M103" t="s">
        <v>732</v>
      </c>
      <c r="N103" t="s">
        <v>1599</v>
      </c>
      <c r="O103" t="s">
        <v>1600</v>
      </c>
      <c r="P103" t="s">
        <v>1601</v>
      </c>
      <c r="Q103" t="s">
        <v>557</v>
      </c>
      <c r="R103" t="s">
        <v>1602</v>
      </c>
      <c r="S103" s="1">
        <v>39675</v>
      </c>
      <c r="T103" t="s">
        <v>47</v>
      </c>
      <c r="V103" t="s">
        <v>955</v>
      </c>
      <c r="W103" t="s">
        <v>1600</v>
      </c>
      <c r="X103" t="s">
        <v>1603</v>
      </c>
      <c r="Z103">
        <v>6128451577</v>
      </c>
      <c r="AA103" t="s">
        <v>1604</v>
      </c>
      <c r="AB103" t="s">
        <v>1600</v>
      </c>
      <c r="AC103" t="s">
        <v>1605</v>
      </c>
      <c r="AE103">
        <v>6123252497</v>
      </c>
      <c r="AF103">
        <v>9</v>
      </c>
      <c r="AG103" t="s">
        <v>564</v>
      </c>
      <c r="AH103" t="s">
        <v>564</v>
      </c>
      <c r="AI103" t="s">
        <v>1606</v>
      </c>
      <c r="AJ103" t="s">
        <v>1607</v>
      </c>
      <c r="AK103">
        <v>6124493538</v>
      </c>
      <c r="AL103" t="s">
        <v>1608</v>
      </c>
      <c r="AM103" t="s">
        <v>865</v>
      </c>
      <c r="AN103">
        <v>908868</v>
      </c>
      <c r="AO103" t="s">
        <v>1609</v>
      </c>
      <c r="AP103" t="s">
        <v>960</v>
      </c>
      <c r="AQ103" t="s">
        <v>1610</v>
      </c>
      <c r="AR103">
        <v>6128451577</v>
      </c>
      <c r="AS103" t="s">
        <v>893</v>
      </c>
      <c r="BB103" t="s">
        <v>646</v>
      </c>
      <c r="BC103" t="s">
        <v>571</v>
      </c>
      <c r="BD103" t="s">
        <v>1611</v>
      </c>
      <c r="BE103" t="s">
        <v>1612</v>
      </c>
    </row>
    <row r="104" spans="1:55" ht="15.75">
      <c r="A104" t="s">
        <v>1626</v>
      </c>
      <c r="B104" t="e">
        <f>VLOOKUP(A104,'league registration (2023 janua'!$N$2:$P$84,3,FALSE)</f>
        <v>#N/A</v>
      </c>
      <c r="C104">
        <v>9697053</v>
      </c>
      <c r="D104">
        <v>10661679</v>
      </c>
      <c r="E104" t="s">
        <v>1627</v>
      </c>
      <c r="F104" t="s">
        <v>1627</v>
      </c>
      <c r="G104" t="s">
        <v>1628</v>
      </c>
      <c r="H104" t="s">
        <v>24</v>
      </c>
      <c r="I104" t="s">
        <v>25</v>
      </c>
      <c r="J104">
        <v>300</v>
      </c>
      <c r="K104">
        <v>300</v>
      </c>
      <c r="L104">
        <v>0</v>
      </c>
      <c r="M104" t="s">
        <v>839</v>
      </c>
      <c r="N104" t="s">
        <v>1629</v>
      </c>
      <c r="O104" t="s">
        <v>411</v>
      </c>
      <c r="P104" t="s">
        <v>1630</v>
      </c>
      <c r="Q104" t="s">
        <v>557</v>
      </c>
      <c r="R104">
        <v>55416</v>
      </c>
      <c r="S104" s="1">
        <v>38502</v>
      </c>
      <c r="T104" t="s">
        <v>47</v>
      </c>
      <c r="V104" t="s">
        <v>1631</v>
      </c>
      <c r="W104" t="s">
        <v>411</v>
      </c>
      <c r="X104" t="s">
        <v>412</v>
      </c>
      <c r="Y104">
        <v>8438130060</v>
      </c>
      <c r="Z104">
        <v>8438130060</v>
      </c>
      <c r="AA104" t="s">
        <v>1632</v>
      </c>
      <c r="AB104" t="s">
        <v>411</v>
      </c>
      <c r="AC104" t="s">
        <v>1633</v>
      </c>
      <c r="AD104">
        <v>8438146885</v>
      </c>
      <c r="AE104">
        <v>8438146885</v>
      </c>
      <c r="AF104">
        <v>11</v>
      </c>
      <c r="AG104" t="s">
        <v>600</v>
      </c>
      <c r="AH104" t="s">
        <v>600</v>
      </c>
      <c r="AI104" t="s">
        <v>1634</v>
      </c>
      <c r="AJ104" t="s">
        <v>1635</v>
      </c>
      <c r="AK104">
        <v>8322678267</v>
      </c>
      <c r="AL104" t="s">
        <v>1636</v>
      </c>
      <c r="AM104" t="s">
        <v>1637</v>
      </c>
      <c r="AN104">
        <v>80438</v>
      </c>
      <c r="AO104">
        <v>927128026</v>
      </c>
      <c r="AP104" t="s">
        <v>1638</v>
      </c>
      <c r="AQ104" t="s">
        <v>1639</v>
      </c>
      <c r="AR104">
        <v>8438146885</v>
      </c>
      <c r="AS104" t="s">
        <v>893</v>
      </c>
      <c r="BB104" t="s">
        <v>995</v>
      </c>
      <c r="BC104" t="s">
        <v>571</v>
      </c>
    </row>
    <row r="105" spans="1:56" ht="15.75">
      <c r="A105" t="s">
        <v>1640</v>
      </c>
      <c r="B105" t="e">
        <f>VLOOKUP(A105,'league registration (2023 janua'!$N$2:$P$84,3,FALSE)</f>
        <v>#N/A</v>
      </c>
      <c r="C105">
        <v>9713414</v>
      </c>
      <c r="D105">
        <v>10680240</v>
      </c>
      <c r="E105" t="s">
        <v>1641</v>
      </c>
      <c r="F105" t="s">
        <v>1641</v>
      </c>
      <c r="G105" t="s">
        <v>1642</v>
      </c>
      <c r="H105" t="s">
        <v>50</v>
      </c>
      <c r="I105" t="s">
        <v>25</v>
      </c>
      <c r="J105">
        <v>275</v>
      </c>
      <c r="K105">
        <v>275</v>
      </c>
      <c r="L105">
        <v>0</v>
      </c>
      <c r="M105" t="s">
        <v>968</v>
      </c>
      <c r="N105" t="s">
        <v>27</v>
      </c>
      <c r="O105" t="s">
        <v>1643</v>
      </c>
      <c r="P105" t="s">
        <v>1644</v>
      </c>
      <c r="Q105" t="s">
        <v>557</v>
      </c>
      <c r="R105">
        <v>55410</v>
      </c>
      <c r="S105" s="1">
        <v>38926</v>
      </c>
      <c r="T105" t="s">
        <v>32</v>
      </c>
      <c r="V105" t="s">
        <v>1645</v>
      </c>
      <c r="W105" t="s">
        <v>1646</v>
      </c>
      <c r="X105" t="s">
        <v>1647</v>
      </c>
      <c r="Z105">
        <v>6124371554</v>
      </c>
      <c r="AA105" t="s">
        <v>886</v>
      </c>
      <c r="AB105" t="s">
        <v>1643</v>
      </c>
      <c r="AC105" t="s">
        <v>1648</v>
      </c>
      <c r="AE105">
        <v>6129915507</v>
      </c>
      <c r="AF105">
        <v>11</v>
      </c>
      <c r="AG105" t="s">
        <v>600</v>
      </c>
      <c r="AH105" t="s">
        <v>600</v>
      </c>
      <c r="AI105" t="s">
        <v>1649</v>
      </c>
      <c r="AJ105" t="s">
        <v>1650</v>
      </c>
      <c r="AK105">
        <v>6129268028</v>
      </c>
      <c r="AL105" t="s">
        <v>774</v>
      </c>
      <c r="AM105" t="s">
        <v>947</v>
      </c>
      <c r="AN105">
        <v>10468455</v>
      </c>
      <c r="AO105" t="s">
        <v>1651</v>
      </c>
      <c r="AP105" t="s">
        <v>1652</v>
      </c>
      <c r="AQ105" t="s">
        <v>1653</v>
      </c>
      <c r="AR105">
        <v>6124371554</v>
      </c>
      <c r="AS105" t="s">
        <v>588</v>
      </c>
      <c r="BC105" t="s">
        <v>571</v>
      </c>
      <c r="BD105" t="s">
        <v>1654</v>
      </c>
    </row>
    <row r="106" spans="1:55" ht="15.75">
      <c r="A106" t="s">
        <v>1707</v>
      </c>
      <c r="B106" t="e">
        <f>VLOOKUP(A106,'league registration (2023 janua'!$N$2:$P$84,3,FALSE)</f>
        <v>#N/A</v>
      </c>
      <c r="C106">
        <v>9787281</v>
      </c>
      <c r="D106">
        <v>10764039</v>
      </c>
      <c r="E106" t="s">
        <v>1708</v>
      </c>
      <c r="F106" t="s">
        <v>1708</v>
      </c>
      <c r="G106" t="s">
        <v>1709</v>
      </c>
      <c r="H106" t="s">
        <v>24</v>
      </c>
      <c r="I106" t="s">
        <v>25</v>
      </c>
      <c r="J106">
        <v>275</v>
      </c>
      <c r="K106">
        <v>275</v>
      </c>
      <c r="L106">
        <v>0</v>
      </c>
      <c r="M106" t="s">
        <v>1523</v>
      </c>
      <c r="N106" t="s">
        <v>1338</v>
      </c>
      <c r="O106" t="s">
        <v>1710</v>
      </c>
      <c r="P106" t="s">
        <v>1711</v>
      </c>
      <c r="Q106" t="s">
        <v>557</v>
      </c>
      <c r="R106">
        <v>55406</v>
      </c>
      <c r="S106" s="1">
        <v>21991</v>
      </c>
      <c r="T106" t="s">
        <v>47</v>
      </c>
      <c r="V106" t="s">
        <v>1338</v>
      </c>
      <c r="W106" t="s">
        <v>1710</v>
      </c>
      <c r="X106" t="s">
        <v>1712</v>
      </c>
      <c r="Z106" t="s">
        <v>1713</v>
      </c>
      <c r="AA106" t="s">
        <v>793</v>
      </c>
      <c r="AB106" t="s">
        <v>1710</v>
      </c>
      <c r="AC106" t="s">
        <v>1714</v>
      </c>
      <c r="AE106" t="s">
        <v>1715</v>
      </c>
      <c r="AF106">
        <v>12</v>
      </c>
      <c r="AG106" t="s">
        <v>615</v>
      </c>
      <c r="AH106" t="s">
        <v>615</v>
      </c>
      <c r="AI106" t="s">
        <v>1716</v>
      </c>
      <c r="AJ106" t="s">
        <v>1716</v>
      </c>
      <c r="AK106">
        <v>6127041110</v>
      </c>
      <c r="AL106" t="s">
        <v>1717</v>
      </c>
      <c r="AM106" t="s">
        <v>728</v>
      </c>
      <c r="AN106">
        <v>25</v>
      </c>
      <c r="AO106">
        <v>52204534</v>
      </c>
      <c r="AP106" t="s">
        <v>568</v>
      </c>
      <c r="AQ106" t="s">
        <v>1718</v>
      </c>
      <c r="AR106">
        <v>6122804932</v>
      </c>
      <c r="AS106" t="s">
        <v>588</v>
      </c>
      <c r="BC106" t="s">
        <v>571</v>
      </c>
    </row>
    <row r="107" spans="1:56" ht="15.75">
      <c r="A107" t="s">
        <v>1719</v>
      </c>
      <c r="B107" t="e">
        <f>VLOOKUP(A107,'league registration (2023 janua'!$N$2:$P$84,3,FALSE)</f>
        <v>#N/A</v>
      </c>
      <c r="C107">
        <v>9792799</v>
      </c>
      <c r="D107">
        <v>10770383</v>
      </c>
      <c r="E107" t="s">
        <v>1720</v>
      </c>
      <c r="F107" t="s">
        <v>1720</v>
      </c>
      <c r="G107" t="s">
        <v>1721</v>
      </c>
      <c r="H107" t="s">
        <v>50</v>
      </c>
      <c r="I107" t="s">
        <v>25</v>
      </c>
      <c r="J107">
        <v>300</v>
      </c>
      <c r="K107">
        <v>300</v>
      </c>
      <c r="L107">
        <v>0</v>
      </c>
      <c r="M107" t="s">
        <v>1015</v>
      </c>
      <c r="N107" t="s">
        <v>1722</v>
      </c>
      <c r="O107" t="s">
        <v>1723</v>
      </c>
      <c r="P107" t="s">
        <v>1724</v>
      </c>
      <c r="Q107" t="s">
        <v>557</v>
      </c>
      <c r="R107">
        <v>55410</v>
      </c>
      <c r="S107" s="1">
        <v>39861</v>
      </c>
      <c r="T107" t="s">
        <v>32</v>
      </c>
      <c r="V107" t="s">
        <v>1725</v>
      </c>
      <c r="W107" t="s">
        <v>1726</v>
      </c>
      <c r="X107" t="s">
        <v>1727</v>
      </c>
      <c r="Y107">
        <v>6129877025</v>
      </c>
      <c r="Z107">
        <v>6129877025</v>
      </c>
      <c r="AF107">
        <v>8</v>
      </c>
      <c r="AG107" t="s">
        <v>600</v>
      </c>
      <c r="AH107" t="s">
        <v>1020</v>
      </c>
      <c r="AI107" t="s">
        <v>1728</v>
      </c>
      <c r="AJ107" t="s">
        <v>1729</v>
      </c>
      <c r="AK107">
        <v>6129877065</v>
      </c>
      <c r="AL107" t="s">
        <v>1730</v>
      </c>
      <c r="AM107" t="s">
        <v>1731</v>
      </c>
      <c r="AN107" t="s">
        <v>1732</v>
      </c>
      <c r="AO107">
        <v>401187100</v>
      </c>
      <c r="AP107" t="s">
        <v>1733</v>
      </c>
      <c r="AQ107" t="s">
        <v>1734</v>
      </c>
      <c r="AR107">
        <v>6128171010</v>
      </c>
      <c r="AS107" t="s">
        <v>588</v>
      </c>
      <c r="BB107" t="s">
        <v>995</v>
      </c>
      <c r="BC107" t="s">
        <v>571</v>
      </c>
      <c r="BD107" t="s">
        <v>1735</v>
      </c>
    </row>
    <row r="108" spans="1:55" ht="15.75">
      <c r="A108" t="s">
        <v>1747</v>
      </c>
      <c r="B108" t="e">
        <f>VLOOKUP(A108,'league registration (2023 janua'!$N$2:$P$84,3,FALSE)</f>
        <v>#N/A</v>
      </c>
      <c r="C108">
        <v>9784660</v>
      </c>
      <c r="D108">
        <v>10761032</v>
      </c>
      <c r="E108" t="s">
        <v>1748</v>
      </c>
      <c r="F108" t="s">
        <v>1748</v>
      </c>
      <c r="G108" t="s">
        <v>1749</v>
      </c>
      <c r="H108" t="s">
        <v>24</v>
      </c>
      <c r="I108" t="s">
        <v>25</v>
      </c>
      <c r="J108">
        <v>275</v>
      </c>
      <c r="K108">
        <v>275</v>
      </c>
      <c r="L108">
        <v>0</v>
      </c>
      <c r="M108" t="s">
        <v>732</v>
      </c>
      <c r="N108" t="s">
        <v>128</v>
      </c>
      <c r="O108" t="s">
        <v>1750</v>
      </c>
      <c r="P108" t="s">
        <v>1751</v>
      </c>
      <c r="Q108" t="s">
        <v>557</v>
      </c>
      <c r="R108">
        <v>55409</v>
      </c>
      <c r="S108" s="1">
        <v>39507</v>
      </c>
      <c r="T108" t="s">
        <v>47</v>
      </c>
      <c r="V108" t="s">
        <v>1752</v>
      </c>
      <c r="W108" t="s">
        <v>1753</v>
      </c>
      <c r="X108" t="s">
        <v>1754</v>
      </c>
      <c r="Z108" t="s">
        <v>1755</v>
      </c>
      <c r="AA108" t="s">
        <v>1756</v>
      </c>
      <c r="AB108" t="s">
        <v>1750</v>
      </c>
      <c r="AC108" t="s">
        <v>1757</v>
      </c>
      <c r="AE108" t="s">
        <v>1758</v>
      </c>
      <c r="AF108">
        <v>9</v>
      </c>
      <c r="AG108" t="s">
        <v>564</v>
      </c>
      <c r="AH108" t="s">
        <v>564</v>
      </c>
      <c r="AI108" t="s">
        <v>1759</v>
      </c>
      <c r="AJ108" t="s">
        <v>1759</v>
      </c>
      <c r="AK108">
        <v>6122489548</v>
      </c>
      <c r="AL108" t="s">
        <v>1760</v>
      </c>
      <c r="AM108" t="s">
        <v>567</v>
      </c>
      <c r="AN108">
        <v>38671</v>
      </c>
      <c r="AO108">
        <v>918370105</v>
      </c>
      <c r="AP108" t="s">
        <v>568</v>
      </c>
      <c r="AQ108" t="s">
        <v>1761</v>
      </c>
      <c r="AR108">
        <v>6124835854</v>
      </c>
      <c r="AS108" t="s">
        <v>778</v>
      </c>
      <c r="BC108" t="s">
        <v>571</v>
      </c>
    </row>
    <row r="109" spans="1:55" ht="15.75">
      <c r="A109" t="s">
        <v>1779</v>
      </c>
      <c r="B109" t="e">
        <f>VLOOKUP(A109,'league registration (2023 janua'!$N$2:$P$84,3,FALSE)</f>
        <v>#N/A</v>
      </c>
      <c r="C109">
        <v>9824576</v>
      </c>
      <c r="D109">
        <v>10806154</v>
      </c>
      <c r="E109" t="s">
        <v>1780</v>
      </c>
      <c r="F109" t="s">
        <v>1780</v>
      </c>
      <c r="G109" t="s">
        <v>1781</v>
      </c>
      <c r="H109" t="s">
        <v>24</v>
      </c>
      <c r="I109" t="s">
        <v>25</v>
      </c>
      <c r="J109">
        <v>275</v>
      </c>
      <c r="K109">
        <v>275</v>
      </c>
      <c r="L109">
        <v>0</v>
      </c>
      <c r="M109" t="s">
        <v>650</v>
      </c>
      <c r="N109" t="s">
        <v>965</v>
      </c>
      <c r="O109" t="s">
        <v>989</v>
      </c>
      <c r="P109" t="s">
        <v>1782</v>
      </c>
      <c r="Q109" t="s">
        <v>557</v>
      </c>
      <c r="R109">
        <v>55419</v>
      </c>
      <c r="S109" s="1">
        <v>38728</v>
      </c>
      <c r="T109" t="s">
        <v>32</v>
      </c>
      <c r="V109" t="s">
        <v>1783</v>
      </c>
      <c r="W109" t="s">
        <v>989</v>
      </c>
      <c r="X109" t="s">
        <v>1784</v>
      </c>
      <c r="Z109">
        <v>9144096354</v>
      </c>
      <c r="AA109" t="s">
        <v>1785</v>
      </c>
      <c r="AB109" t="s">
        <v>989</v>
      </c>
      <c r="AF109">
        <v>11</v>
      </c>
      <c r="AG109" t="s">
        <v>564</v>
      </c>
      <c r="AH109" t="s">
        <v>564</v>
      </c>
      <c r="AI109" t="s">
        <v>1786</v>
      </c>
      <c r="AJ109" t="s">
        <v>1787</v>
      </c>
      <c r="AK109">
        <v>6128766629</v>
      </c>
      <c r="AL109" t="s">
        <v>1788</v>
      </c>
      <c r="AM109" t="s">
        <v>1178</v>
      </c>
      <c r="AN109">
        <v>2465258</v>
      </c>
      <c r="AO109" t="s">
        <v>1789</v>
      </c>
      <c r="AP109" t="s">
        <v>568</v>
      </c>
      <c r="AQ109" t="s">
        <v>1790</v>
      </c>
      <c r="AR109">
        <v>9144096354</v>
      </c>
      <c r="AS109" t="s">
        <v>645</v>
      </c>
      <c r="BC109" t="s">
        <v>571</v>
      </c>
    </row>
    <row r="110" spans="1:55" ht="15.75">
      <c r="A110" t="s">
        <v>1792</v>
      </c>
      <c r="B110" t="e">
        <f>VLOOKUP(A110,'league registration (2023 janua'!$N$2:$P$84,3,FALSE)</f>
        <v>#N/A</v>
      </c>
      <c r="C110">
        <v>9705659</v>
      </c>
      <c r="D110">
        <v>10671487</v>
      </c>
      <c r="E110" t="s">
        <v>1793</v>
      </c>
      <c r="F110" t="s">
        <v>1793</v>
      </c>
      <c r="G110" t="s">
        <v>1794</v>
      </c>
      <c r="H110" t="s">
        <v>24</v>
      </c>
      <c r="I110" t="s">
        <v>25</v>
      </c>
      <c r="J110">
        <v>550</v>
      </c>
      <c r="K110">
        <v>550</v>
      </c>
      <c r="L110">
        <v>0</v>
      </c>
      <c r="M110" t="s">
        <v>591</v>
      </c>
      <c r="N110" t="s">
        <v>1795</v>
      </c>
      <c r="O110" t="s">
        <v>416</v>
      </c>
      <c r="P110" t="s">
        <v>1796</v>
      </c>
      <c r="Q110" t="s">
        <v>557</v>
      </c>
      <c r="R110">
        <v>55410</v>
      </c>
      <c r="S110" s="1">
        <v>39429</v>
      </c>
      <c r="T110" t="s">
        <v>47</v>
      </c>
      <c r="V110" t="s">
        <v>783</v>
      </c>
      <c r="W110" t="s">
        <v>416</v>
      </c>
      <c r="X110" t="s">
        <v>1797</v>
      </c>
      <c r="Z110">
        <v>6122321974</v>
      </c>
      <c r="AA110" t="s">
        <v>734</v>
      </c>
      <c r="AB110" t="s">
        <v>416</v>
      </c>
      <c r="AC110" t="s">
        <v>1798</v>
      </c>
      <c r="AE110">
        <v>6129104924</v>
      </c>
      <c r="AF110">
        <v>9</v>
      </c>
      <c r="AG110" t="s">
        <v>600</v>
      </c>
      <c r="AH110" t="s">
        <v>600</v>
      </c>
      <c r="AI110" t="s">
        <v>1799</v>
      </c>
      <c r="AJ110" t="s">
        <v>1800</v>
      </c>
      <c r="AK110">
        <v>6124495762</v>
      </c>
      <c r="AL110" t="s">
        <v>774</v>
      </c>
      <c r="AM110" t="s">
        <v>775</v>
      </c>
      <c r="AN110">
        <v>20733</v>
      </c>
      <c r="AO110">
        <v>80206374603</v>
      </c>
      <c r="AP110" t="s">
        <v>1801</v>
      </c>
      <c r="AQ110" t="s">
        <v>1802</v>
      </c>
      <c r="AR110">
        <v>6129104924</v>
      </c>
      <c r="AS110" t="s">
        <v>645</v>
      </c>
      <c r="BC110" t="s">
        <v>571</v>
      </c>
    </row>
    <row r="111" spans="1:55" ht="15.75">
      <c r="A111" t="s">
        <v>1803</v>
      </c>
      <c r="B111" t="e">
        <f>VLOOKUP(A111,'league registration (2023 janua'!$N$2:$P$84,3,FALSE)</f>
        <v>#N/A</v>
      </c>
      <c r="C111">
        <v>9696044</v>
      </c>
      <c r="D111">
        <v>10660529</v>
      </c>
      <c r="E111" t="s">
        <v>1804</v>
      </c>
      <c r="F111" t="s">
        <v>1804</v>
      </c>
      <c r="G111" t="s">
        <v>1805</v>
      </c>
      <c r="H111" t="s">
        <v>24</v>
      </c>
      <c r="I111" t="s">
        <v>25</v>
      </c>
      <c r="J111">
        <v>375</v>
      </c>
      <c r="K111">
        <v>375</v>
      </c>
      <c r="L111">
        <v>0</v>
      </c>
      <c r="M111" t="s">
        <v>669</v>
      </c>
      <c r="N111" t="s">
        <v>1806</v>
      </c>
      <c r="O111" t="s">
        <v>1703</v>
      </c>
      <c r="P111" t="s">
        <v>1807</v>
      </c>
      <c r="Q111" t="s">
        <v>557</v>
      </c>
      <c r="R111">
        <v>55419</v>
      </c>
      <c r="S111" s="1">
        <v>39190</v>
      </c>
      <c r="T111" t="s">
        <v>47</v>
      </c>
      <c r="V111" t="s">
        <v>943</v>
      </c>
      <c r="W111" t="s">
        <v>1703</v>
      </c>
      <c r="X111" t="s">
        <v>1808</v>
      </c>
      <c r="Y111">
        <v>6127236991</v>
      </c>
      <c r="Z111">
        <v>6127236991</v>
      </c>
      <c r="AA111" t="s">
        <v>1030</v>
      </c>
      <c r="AB111" t="s">
        <v>1703</v>
      </c>
      <c r="AC111" t="s">
        <v>1809</v>
      </c>
      <c r="AD111">
        <v>6125909037</v>
      </c>
      <c r="AE111">
        <v>6125909037</v>
      </c>
      <c r="AF111">
        <v>10</v>
      </c>
      <c r="AG111" t="s">
        <v>600</v>
      </c>
      <c r="AH111" t="s">
        <v>600</v>
      </c>
      <c r="AI111" t="s">
        <v>1808</v>
      </c>
      <c r="AJ111" t="s">
        <v>1808</v>
      </c>
      <c r="AK111">
        <v>6127236991</v>
      </c>
      <c r="AL111" t="s">
        <v>1810</v>
      </c>
      <c r="AM111" t="s">
        <v>787</v>
      </c>
      <c r="AN111">
        <v>915212</v>
      </c>
      <c r="AO111">
        <v>938118296</v>
      </c>
      <c r="AP111" t="s">
        <v>621</v>
      </c>
      <c r="AQ111" t="s">
        <v>1811</v>
      </c>
      <c r="AR111">
        <v>6127236991</v>
      </c>
      <c r="AS111" t="s">
        <v>645</v>
      </c>
      <c r="BB111" t="s">
        <v>646</v>
      </c>
      <c r="BC111" t="s">
        <v>571</v>
      </c>
    </row>
    <row r="112" spans="1:56" ht="15.75">
      <c r="A112" t="s">
        <v>1812</v>
      </c>
      <c r="B112" t="e">
        <f>VLOOKUP(A112,'league registration (2023 janua'!$N$2:$P$84,3,FALSE)</f>
        <v>#N/A</v>
      </c>
      <c r="C112">
        <v>9710389</v>
      </c>
      <c r="D112">
        <v>10676834</v>
      </c>
      <c r="E112" t="s">
        <v>1813</v>
      </c>
      <c r="F112" t="s">
        <v>1813</v>
      </c>
      <c r="G112" t="s">
        <v>1814</v>
      </c>
      <c r="H112" t="s">
        <v>24</v>
      </c>
      <c r="I112" t="s">
        <v>25</v>
      </c>
      <c r="J112">
        <v>275</v>
      </c>
      <c r="K112">
        <v>275</v>
      </c>
      <c r="L112">
        <v>0</v>
      </c>
      <c r="M112" t="s">
        <v>555</v>
      </c>
      <c r="N112" t="s">
        <v>1815</v>
      </c>
      <c r="O112" t="s">
        <v>1389</v>
      </c>
      <c r="P112" t="s">
        <v>1816</v>
      </c>
      <c r="Q112" t="s">
        <v>557</v>
      </c>
      <c r="R112" t="s">
        <v>1817</v>
      </c>
      <c r="S112" s="1">
        <v>39176</v>
      </c>
      <c r="T112" t="s">
        <v>47</v>
      </c>
      <c r="V112" t="s">
        <v>1818</v>
      </c>
      <c r="W112" t="s">
        <v>1389</v>
      </c>
      <c r="X112" t="s">
        <v>1819</v>
      </c>
      <c r="Z112">
        <v>8479998156</v>
      </c>
      <c r="AA112" t="s">
        <v>655</v>
      </c>
      <c r="AB112" t="s">
        <v>1389</v>
      </c>
      <c r="AC112" t="s">
        <v>1820</v>
      </c>
      <c r="AE112">
        <v>3126222375</v>
      </c>
      <c r="AF112">
        <v>10</v>
      </c>
      <c r="AG112" t="s">
        <v>564</v>
      </c>
      <c r="AH112" t="s">
        <v>564</v>
      </c>
      <c r="AI112" t="s">
        <v>1821</v>
      </c>
      <c r="AJ112" t="s">
        <v>1820</v>
      </c>
      <c r="AK112">
        <v>6123809499</v>
      </c>
      <c r="AL112" t="s">
        <v>1822</v>
      </c>
      <c r="AM112" t="s">
        <v>1823</v>
      </c>
      <c r="AN112">
        <v>10254247</v>
      </c>
      <c r="AO112" t="s">
        <v>1824</v>
      </c>
      <c r="AP112" t="s">
        <v>1825</v>
      </c>
      <c r="AQ112" t="s">
        <v>1826</v>
      </c>
      <c r="AR112">
        <v>3126222375</v>
      </c>
      <c r="AS112" t="s">
        <v>645</v>
      </c>
      <c r="BC112" t="s">
        <v>571</v>
      </c>
      <c r="BD112" t="s">
        <v>1827</v>
      </c>
    </row>
    <row r="113" spans="1:58" ht="15.75">
      <c r="A113" t="s">
        <v>1828</v>
      </c>
      <c r="B113" t="e">
        <f>VLOOKUP(A113,'league registration (2023 janua'!$N$2:$P$84,3,FALSE)</f>
        <v>#N/A</v>
      </c>
      <c r="C113">
        <v>9696023</v>
      </c>
      <c r="D113">
        <v>10660504</v>
      </c>
      <c r="E113" t="s">
        <v>1829</v>
      </c>
      <c r="F113" t="s">
        <v>1829</v>
      </c>
      <c r="G113" t="s">
        <v>1830</v>
      </c>
      <c r="H113" t="s">
        <v>24</v>
      </c>
      <c r="I113" t="s">
        <v>25</v>
      </c>
      <c r="J113">
        <v>275</v>
      </c>
      <c r="K113">
        <v>275</v>
      </c>
      <c r="L113">
        <v>0</v>
      </c>
      <c r="M113" t="s">
        <v>1242</v>
      </c>
      <c r="N113" t="s">
        <v>1831</v>
      </c>
      <c r="O113" t="s">
        <v>1832</v>
      </c>
      <c r="P113" t="s">
        <v>1833</v>
      </c>
      <c r="Q113" t="s">
        <v>557</v>
      </c>
      <c r="R113">
        <v>55406</v>
      </c>
      <c r="S113" s="1">
        <v>39202</v>
      </c>
      <c r="T113" t="s">
        <v>47</v>
      </c>
      <c r="V113" t="s">
        <v>1212</v>
      </c>
      <c r="W113" t="s">
        <v>1832</v>
      </c>
      <c r="X113" t="s">
        <v>1834</v>
      </c>
      <c r="Z113">
        <v>6127222535</v>
      </c>
      <c r="AA113" t="s">
        <v>1835</v>
      </c>
      <c r="AB113" t="s">
        <v>1832</v>
      </c>
      <c r="AC113" t="s">
        <v>1836</v>
      </c>
      <c r="AE113">
        <v>6126953544</v>
      </c>
      <c r="AF113">
        <v>10</v>
      </c>
      <c r="AG113" t="s">
        <v>1249</v>
      </c>
      <c r="AH113" t="s">
        <v>1249</v>
      </c>
      <c r="AI113" t="s">
        <v>1837</v>
      </c>
      <c r="AJ113" t="s">
        <v>1838</v>
      </c>
      <c r="AK113">
        <v>6127209788</v>
      </c>
      <c r="AL113" t="s">
        <v>1839</v>
      </c>
      <c r="AM113" t="s">
        <v>567</v>
      </c>
      <c r="AN113">
        <v>53858</v>
      </c>
      <c r="AO113">
        <v>828427075</v>
      </c>
      <c r="AP113" t="s">
        <v>662</v>
      </c>
      <c r="AQ113" t="s">
        <v>1840</v>
      </c>
      <c r="AR113">
        <v>6126953544</v>
      </c>
      <c r="AS113" t="s">
        <v>570</v>
      </c>
      <c r="BC113" t="s">
        <v>571</v>
      </c>
      <c r="BD113" t="s">
        <v>1841</v>
      </c>
      <c r="BE113" t="s">
        <v>1842</v>
      </c>
      <c r="BF113" t="s">
        <v>1843</v>
      </c>
    </row>
    <row r="114" spans="1:55" ht="15.75">
      <c r="A114" t="s">
        <v>1844</v>
      </c>
      <c r="B114" t="e">
        <f>VLOOKUP(A114,'league registration (2023 janua'!$N$2:$P$84,3,FALSE)</f>
        <v>#N/A</v>
      </c>
      <c r="C114">
        <v>9936241</v>
      </c>
      <c r="D114">
        <v>10931869</v>
      </c>
      <c r="E114" t="s">
        <v>1845</v>
      </c>
      <c r="F114" t="s">
        <v>1845</v>
      </c>
      <c r="G114" t="s">
        <v>1846</v>
      </c>
      <c r="H114" t="s">
        <v>24</v>
      </c>
      <c r="I114" t="s">
        <v>25</v>
      </c>
      <c r="J114">
        <v>375</v>
      </c>
      <c r="K114">
        <v>375</v>
      </c>
      <c r="L114">
        <v>0</v>
      </c>
      <c r="M114" t="s">
        <v>1764</v>
      </c>
      <c r="N114" t="s">
        <v>1104</v>
      </c>
      <c r="O114" t="s">
        <v>1847</v>
      </c>
      <c r="P114" t="s">
        <v>1848</v>
      </c>
      <c r="Q114" t="s">
        <v>841</v>
      </c>
      <c r="R114">
        <v>55410</v>
      </c>
      <c r="S114" s="1">
        <v>39525</v>
      </c>
      <c r="T114" t="s">
        <v>32</v>
      </c>
      <c r="V114" t="s">
        <v>943</v>
      </c>
      <c r="W114" t="s">
        <v>1847</v>
      </c>
      <c r="X114" t="s">
        <v>1849</v>
      </c>
      <c r="Y114">
        <v>6127208625</v>
      </c>
      <c r="Z114">
        <v>6127208625</v>
      </c>
      <c r="AA114" t="s">
        <v>1850</v>
      </c>
      <c r="AB114" t="s">
        <v>1847</v>
      </c>
      <c r="AC114" t="s">
        <v>1851</v>
      </c>
      <c r="AE114">
        <v>6127206325</v>
      </c>
      <c r="AF114">
        <v>9</v>
      </c>
      <c r="AG114" t="s">
        <v>600</v>
      </c>
      <c r="AH114" t="s">
        <v>600</v>
      </c>
      <c r="AI114" t="s">
        <v>1852</v>
      </c>
      <c r="AJ114" t="s">
        <v>1853</v>
      </c>
      <c r="AK114">
        <v>6127205680</v>
      </c>
      <c r="AL114" t="s">
        <v>1854</v>
      </c>
      <c r="AM114" t="s">
        <v>1855</v>
      </c>
      <c r="AN114">
        <v>19925</v>
      </c>
      <c r="AO114">
        <v>18195323</v>
      </c>
      <c r="AP114" t="s">
        <v>621</v>
      </c>
      <c r="AQ114" t="s">
        <v>1856</v>
      </c>
      <c r="AR114">
        <v>6127206325</v>
      </c>
      <c r="AS114" t="s">
        <v>778</v>
      </c>
      <c r="BB114" t="s">
        <v>646</v>
      </c>
      <c r="BC114" t="s">
        <v>571</v>
      </c>
    </row>
    <row r="115" spans="1:59" ht="15.75">
      <c r="A115" t="s">
        <v>1870</v>
      </c>
      <c r="B115" t="e">
        <f>VLOOKUP(A115,'league registration (2023 janua'!$N$2:$P$84,3,FALSE)</f>
        <v>#N/A</v>
      </c>
      <c r="C115">
        <v>9747920</v>
      </c>
      <c r="D115">
        <v>10719297</v>
      </c>
      <c r="E115" t="s">
        <v>1871</v>
      </c>
      <c r="F115" t="s">
        <v>1871</v>
      </c>
      <c r="G115" t="s">
        <v>1872</v>
      </c>
      <c r="H115" t="s">
        <v>24</v>
      </c>
      <c r="I115" t="s">
        <v>25</v>
      </c>
      <c r="J115">
        <v>275</v>
      </c>
      <c r="K115">
        <v>275</v>
      </c>
      <c r="L115">
        <v>0</v>
      </c>
      <c r="M115" t="s">
        <v>1873</v>
      </c>
      <c r="N115" t="s">
        <v>1874</v>
      </c>
      <c r="O115" t="s">
        <v>212</v>
      </c>
      <c r="P115" t="s">
        <v>1875</v>
      </c>
      <c r="Q115" t="s">
        <v>594</v>
      </c>
      <c r="R115">
        <v>55406</v>
      </c>
      <c r="S115" s="1">
        <v>39571</v>
      </c>
      <c r="T115" t="s">
        <v>32</v>
      </c>
      <c r="V115" t="s">
        <v>1874</v>
      </c>
      <c r="W115" t="s">
        <v>212</v>
      </c>
      <c r="X115" t="s">
        <v>1876</v>
      </c>
      <c r="Y115">
        <v>6128396492</v>
      </c>
      <c r="Z115">
        <v>6128396492</v>
      </c>
      <c r="AA115" t="s">
        <v>373</v>
      </c>
      <c r="AB115" t="s">
        <v>212</v>
      </c>
      <c r="AC115" t="s">
        <v>1877</v>
      </c>
      <c r="AD115">
        <v>6513188343</v>
      </c>
      <c r="AE115">
        <v>6513188343</v>
      </c>
      <c r="AF115">
        <v>9</v>
      </c>
      <c r="AG115" t="s">
        <v>615</v>
      </c>
      <c r="AH115" t="s">
        <v>615</v>
      </c>
      <c r="AI115" t="s">
        <v>1878</v>
      </c>
      <c r="AJ115" t="s">
        <v>1876</v>
      </c>
      <c r="AK115">
        <v>6126007683</v>
      </c>
      <c r="AL115" t="s">
        <v>1879</v>
      </c>
      <c r="AM115" t="s">
        <v>1880</v>
      </c>
      <c r="AN115">
        <v>804378</v>
      </c>
      <c r="AO115">
        <v>877176660</v>
      </c>
      <c r="AP115" t="s">
        <v>1223</v>
      </c>
      <c r="AQ115" t="s">
        <v>1870</v>
      </c>
      <c r="AR115">
        <v>6128396492</v>
      </c>
      <c r="AS115" t="s">
        <v>645</v>
      </c>
      <c r="BC115" t="s">
        <v>571</v>
      </c>
      <c r="BD115" t="s">
        <v>1881</v>
      </c>
      <c r="BE115" t="s">
        <v>1882</v>
      </c>
      <c r="BF115" t="s">
        <v>1883</v>
      </c>
      <c r="BG115" t="s">
        <v>1884</v>
      </c>
    </row>
    <row r="116" spans="1:55" ht="15.75">
      <c r="A116" t="s">
        <v>1885</v>
      </c>
      <c r="B116" t="e">
        <f>VLOOKUP(A116,'league registration (2023 janua'!$N$2:$P$84,3,FALSE)</f>
        <v>#N/A</v>
      </c>
      <c r="C116">
        <v>9719661</v>
      </c>
      <c r="D116">
        <v>10687318</v>
      </c>
      <c r="E116" t="s">
        <v>1886</v>
      </c>
      <c r="F116" t="s">
        <v>1886</v>
      </c>
      <c r="G116" t="s">
        <v>1887</v>
      </c>
      <c r="H116" t="s">
        <v>24</v>
      </c>
      <c r="I116" t="s">
        <v>25</v>
      </c>
      <c r="J116">
        <v>375</v>
      </c>
      <c r="K116">
        <v>375</v>
      </c>
      <c r="L116">
        <v>0</v>
      </c>
      <c r="M116" t="s">
        <v>968</v>
      </c>
      <c r="N116" t="s">
        <v>1888</v>
      </c>
      <c r="O116" t="s">
        <v>1889</v>
      </c>
      <c r="P116" t="s">
        <v>1890</v>
      </c>
      <c r="Q116" t="s">
        <v>557</v>
      </c>
      <c r="R116">
        <v>55419</v>
      </c>
      <c r="S116" s="1">
        <v>38796</v>
      </c>
      <c r="T116" t="s">
        <v>32</v>
      </c>
      <c r="V116" t="s">
        <v>1231</v>
      </c>
      <c r="W116" t="s">
        <v>1891</v>
      </c>
      <c r="X116" t="s">
        <v>1892</v>
      </c>
      <c r="Y116">
        <v>6127304167</v>
      </c>
      <c r="Z116">
        <v>6127304167</v>
      </c>
      <c r="AA116" t="s">
        <v>1893</v>
      </c>
      <c r="AB116" t="s">
        <v>1889</v>
      </c>
      <c r="AC116" t="s">
        <v>1894</v>
      </c>
      <c r="AD116">
        <v>6127031406</v>
      </c>
      <c r="AE116">
        <v>6127031406</v>
      </c>
      <c r="AF116">
        <v>11</v>
      </c>
      <c r="AG116" t="s">
        <v>600</v>
      </c>
      <c r="AH116" t="s">
        <v>600</v>
      </c>
      <c r="AI116" t="s">
        <v>1895</v>
      </c>
      <c r="AJ116" t="s">
        <v>1896</v>
      </c>
      <c r="AK116">
        <v>6122173132</v>
      </c>
      <c r="AL116" t="s">
        <v>1897</v>
      </c>
      <c r="AM116" t="s">
        <v>1898</v>
      </c>
      <c r="AN116">
        <v>10446837</v>
      </c>
      <c r="AO116" t="s">
        <v>1899</v>
      </c>
      <c r="AP116" t="s">
        <v>621</v>
      </c>
      <c r="AQ116" t="s">
        <v>1900</v>
      </c>
      <c r="AR116">
        <v>6127031406</v>
      </c>
      <c r="AS116" t="s">
        <v>645</v>
      </c>
      <c r="BB116" t="s">
        <v>646</v>
      </c>
      <c r="BC116" t="s">
        <v>571</v>
      </c>
    </row>
    <row r="117" spans="1:56" ht="15.75">
      <c r="A117" t="s">
        <v>1912</v>
      </c>
      <c r="B117" t="e">
        <f>VLOOKUP(A117,'league registration (2023 janua'!$N$2:$P$84,3,FALSE)</f>
        <v>#N/A</v>
      </c>
      <c r="C117">
        <v>9826316</v>
      </c>
      <c r="D117">
        <v>10808126</v>
      </c>
      <c r="E117" t="s">
        <v>1913</v>
      </c>
      <c r="F117" t="s">
        <v>1913</v>
      </c>
      <c r="G117" t="s">
        <v>1914</v>
      </c>
      <c r="H117" t="s">
        <v>50</v>
      </c>
      <c r="I117" t="s">
        <v>25</v>
      </c>
      <c r="J117">
        <v>275</v>
      </c>
      <c r="K117">
        <v>275</v>
      </c>
      <c r="L117">
        <v>0</v>
      </c>
      <c r="M117" t="s">
        <v>1915</v>
      </c>
      <c r="N117" t="s">
        <v>1916</v>
      </c>
      <c r="O117" t="s">
        <v>1917</v>
      </c>
      <c r="P117" t="s">
        <v>1918</v>
      </c>
      <c r="Q117" t="s">
        <v>557</v>
      </c>
      <c r="R117">
        <v>55406</v>
      </c>
      <c r="S117" s="1">
        <v>40102</v>
      </c>
      <c r="T117" t="s">
        <v>32</v>
      </c>
      <c r="V117" t="s">
        <v>1272</v>
      </c>
      <c r="W117" t="s">
        <v>1917</v>
      </c>
      <c r="X117" t="s">
        <v>1919</v>
      </c>
      <c r="Y117">
        <v>6123803982</v>
      </c>
      <c r="Z117">
        <v>6123803982</v>
      </c>
      <c r="AA117" t="s">
        <v>1920</v>
      </c>
      <c r="AB117" t="s">
        <v>1921</v>
      </c>
      <c r="AC117" t="s">
        <v>1922</v>
      </c>
      <c r="AE117">
        <v>6122055278</v>
      </c>
      <c r="AF117">
        <v>7</v>
      </c>
      <c r="AG117" t="s">
        <v>1249</v>
      </c>
      <c r="AH117" t="s">
        <v>1923</v>
      </c>
      <c r="AI117" t="s">
        <v>1924</v>
      </c>
      <c r="AJ117" t="s">
        <v>1919</v>
      </c>
      <c r="AK117">
        <v>6123932395</v>
      </c>
      <c r="AL117" t="s">
        <v>713</v>
      </c>
      <c r="AM117" t="s">
        <v>1178</v>
      </c>
      <c r="AN117">
        <v>625711</v>
      </c>
      <c r="AO117">
        <v>106923567</v>
      </c>
      <c r="AP117" t="s">
        <v>1925</v>
      </c>
      <c r="AQ117" t="s">
        <v>1926</v>
      </c>
      <c r="AR117">
        <v>6123803982</v>
      </c>
      <c r="AS117" t="s">
        <v>645</v>
      </c>
      <c r="BC117" t="s">
        <v>571</v>
      </c>
      <c r="BD117" t="s">
        <v>1927</v>
      </c>
    </row>
    <row r="118" spans="1:55" ht="15.75">
      <c r="A118" t="s">
        <v>1928</v>
      </c>
      <c r="B118" t="e">
        <f>VLOOKUP(A118,'league registration (2023 janua'!$N$2:$P$84,3,FALSE)</f>
        <v>#N/A</v>
      </c>
      <c r="C118">
        <v>9698203</v>
      </c>
      <c r="D118">
        <v>10663005</v>
      </c>
      <c r="E118" t="s">
        <v>1929</v>
      </c>
      <c r="F118" t="s">
        <v>1929</v>
      </c>
      <c r="G118" t="s">
        <v>1930</v>
      </c>
      <c r="H118" t="s">
        <v>24</v>
      </c>
      <c r="I118" t="s">
        <v>25</v>
      </c>
      <c r="J118">
        <v>275</v>
      </c>
      <c r="K118">
        <v>275</v>
      </c>
      <c r="L118">
        <v>0</v>
      </c>
      <c r="M118" t="s">
        <v>1194</v>
      </c>
      <c r="N118" t="s">
        <v>1931</v>
      </c>
      <c r="O118" t="s">
        <v>1932</v>
      </c>
      <c r="P118" t="s">
        <v>1933</v>
      </c>
      <c r="Q118" t="s">
        <v>1934</v>
      </c>
      <c r="R118">
        <v>55419</v>
      </c>
      <c r="S118" s="1">
        <v>40247</v>
      </c>
      <c r="T118" t="s">
        <v>32</v>
      </c>
      <c r="V118" t="s">
        <v>1272</v>
      </c>
      <c r="W118" t="s">
        <v>1932</v>
      </c>
      <c r="X118" t="s">
        <v>1935</v>
      </c>
      <c r="Y118" t="s">
        <v>1936</v>
      </c>
      <c r="Z118" t="s">
        <v>1936</v>
      </c>
      <c r="AA118" t="s">
        <v>1937</v>
      </c>
      <c r="AB118" t="s">
        <v>1938</v>
      </c>
      <c r="AC118" t="s">
        <v>1939</v>
      </c>
      <c r="AD118" t="s">
        <v>1940</v>
      </c>
      <c r="AE118" t="s">
        <v>1940</v>
      </c>
      <c r="AF118">
        <v>7</v>
      </c>
      <c r="AG118" t="s">
        <v>564</v>
      </c>
      <c r="AH118" t="s">
        <v>930</v>
      </c>
      <c r="AI118" t="s">
        <v>1941</v>
      </c>
      <c r="AJ118" t="s">
        <v>1941</v>
      </c>
      <c r="AK118">
        <v>6128368934</v>
      </c>
      <c r="AL118" t="s">
        <v>1942</v>
      </c>
      <c r="AM118" t="s">
        <v>619</v>
      </c>
      <c r="AN118">
        <v>10271094</v>
      </c>
      <c r="AO118" t="s">
        <v>1943</v>
      </c>
      <c r="AP118" t="s">
        <v>1944</v>
      </c>
      <c r="AQ118" t="s">
        <v>1945</v>
      </c>
      <c r="AR118">
        <v>9522128310</v>
      </c>
      <c r="AS118" t="s">
        <v>645</v>
      </c>
      <c r="BC118" t="s">
        <v>571</v>
      </c>
    </row>
    <row r="119" spans="1:56" ht="15.75">
      <c r="A119" t="s">
        <v>1946</v>
      </c>
      <c r="B119" t="e">
        <f>VLOOKUP(A119,'league registration (2023 janua'!$N$2:$P$84,3,FALSE)</f>
        <v>#N/A</v>
      </c>
      <c r="C119">
        <v>9828738</v>
      </c>
      <c r="D119">
        <v>10810918</v>
      </c>
      <c r="E119" t="s">
        <v>629</v>
      </c>
      <c r="F119" t="s">
        <v>629</v>
      </c>
      <c r="G119" t="s">
        <v>630</v>
      </c>
      <c r="H119" t="s">
        <v>24</v>
      </c>
      <c r="I119" t="s">
        <v>25</v>
      </c>
      <c r="M119" t="s">
        <v>1015</v>
      </c>
      <c r="N119" t="s">
        <v>1947</v>
      </c>
      <c r="O119" t="s">
        <v>632</v>
      </c>
      <c r="P119" t="s">
        <v>633</v>
      </c>
      <c r="Q119" t="s">
        <v>557</v>
      </c>
      <c r="R119">
        <v>55410</v>
      </c>
      <c r="S119" s="1">
        <v>39734</v>
      </c>
      <c r="T119" t="s">
        <v>32</v>
      </c>
      <c r="V119" t="s">
        <v>634</v>
      </c>
      <c r="W119" t="s">
        <v>632</v>
      </c>
      <c r="X119" t="s">
        <v>635</v>
      </c>
      <c r="Z119" t="s">
        <v>636</v>
      </c>
      <c r="AA119" t="s">
        <v>637</v>
      </c>
      <c r="AB119" t="s">
        <v>632</v>
      </c>
      <c r="AC119" t="s">
        <v>638</v>
      </c>
      <c r="AE119" t="s">
        <v>639</v>
      </c>
      <c r="AF119">
        <v>8</v>
      </c>
      <c r="AG119" t="s">
        <v>600</v>
      </c>
      <c r="AH119" t="s">
        <v>1020</v>
      </c>
      <c r="AI119" t="s">
        <v>1948</v>
      </c>
      <c r="AJ119" t="s">
        <v>1949</v>
      </c>
      <c r="AK119">
        <v>6126699707</v>
      </c>
      <c r="AL119" t="s">
        <v>1950</v>
      </c>
      <c r="AM119" t="s">
        <v>619</v>
      </c>
      <c r="AN119">
        <v>10198868</v>
      </c>
      <c r="AO119" t="s">
        <v>643</v>
      </c>
      <c r="AP119" t="s">
        <v>568</v>
      </c>
      <c r="AQ119" t="s">
        <v>644</v>
      </c>
      <c r="AR119">
        <v>6123101294</v>
      </c>
      <c r="AS119" t="s">
        <v>645</v>
      </c>
      <c r="BB119" t="s">
        <v>646</v>
      </c>
      <c r="BC119" t="s">
        <v>571</v>
      </c>
      <c r="BD119" t="s">
        <v>647</v>
      </c>
    </row>
    <row r="120" spans="1:55" ht="15.75">
      <c r="A120" t="s">
        <v>1951</v>
      </c>
      <c r="B120" t="e">
        <f>VLOOKUP(A120,'league registration (2023 janua'!$N$2:$P$84,3,FALSE)</f>
        <v>#N/A</v>
      </c>
      <c r="C120">
        <v>9555427</v>
      </c>
      <c r="D120">
        <v>10503464</v>
      </c>
      <c r="E120" t="s">
        <v>1503</v>
      </c>
      <c r="F120" t="s">
        <v>1503</v>
      </c>
      <c r="G120" t="s">
        <v>1504</v>
      </c>
      <c r="H120" t="s">
        <v>24</v>
      </c>
      <c r="I120" t="s">
        <v>25</v>
      </c>
      <c r="M120" t="s">
        <v>631</v>
      </c>
      <c r="N120" t="s">
        <v>131</v>
      </c>
      <c r="O120" t="s">
        <v>1506</v>
      </c>
      <c r="P120" t="s">
        <v>1507</v>
      </c>
      <c r="Q120" t="s">
        <v>557</v>
      </c>
      <c r="R120">
        <v>55410</v>
      </c>
      <c r="S120" s="1">
        <v>39090</v>
      </c>
      <c r="T120" t="s">
        <v>32</v>
      </c>
      <c r="V120" t="s">
        <v>1508</v>
      </c>
      <c r="W120" t="s">
        <v>1506</v>
      </c>
      <c r="X120" t="s">
        <v>1509</v>
      </c>
      <c r="Y120" t="s">
        <v>1510</v>
      </c>
      <c r="Z120" t="s">
        <v>1510</v>
      </c>
      <c r="AA120" t="s">
        <v>1511</v>
      </c>
      <c r="AB120" t="s">
        <v>1512</v>
      </c>
      <c r="AC120" t="s">
        <v>1513</v>
      </c>
      <c r="AD120" t="s">
        <v>1514</v>
      </c>
      <c r="AE120" t="s">
        <v>1515</v>
      </c>
      <c r="AF120">
        <v>10</v>
      </c>
      <c r="AG120" t="s">
        <v>600</v>
      </c>
      <c r="AH120" t="s">
        <v>600</v>
      </c>
      <c r="AI120" t="s">
        <v>1952</v>
      </c>
      <c r="AJ120" t="s">
        <v>1953</v>
      </c>
      <c r="AK120">
        <v>6124472752</v>
      </c>
      <c r="AM120" t="s">
        <v>1518</v>
      </c>
      <c r="AN120" t="s">
        <v>1519</v>
      </c>
      <c r="AO120">
        <v>205761000</v>
      </c>
      <c r="AP120" t="s">
        <v>621</v>
      </c>
      <c r="AQ120" t="s">
        <v>1520</v>
      </c>
      <c r="AR120">
        <v>6122857598</v>
      </c>
      <c r="BC120" t="s">
        <v>571</v>
      </c>
    </row>
    <row r="121" spans="1:56" ht="15.75">
      <c r="A121" t="s">
        <v>1954</v>
      </c>
      <c r="B121" t="e">
        <f>VLOOKUP(A121,'league registration (2023 janua'!$N$2:$P$84,3,FALSE)</f>
        <v>#N/A</v>
      </c>
      <c r="C121">
        <v>9855359</v>
      </c>
      <c r="D121">
        <v>10840707</v>
      </c>
      <c r="E121" t="s">
        <v>1955</v>
      </c>
      <c r="F121" t="s">
        <v>1955</v>
      </c>
      <c r="G121" t="s">
        <v>1956</v>
      </c>
      <c r="H121" t="s">
        <v>24</v>
      </c>
      <c r="I121" t="s">
        <v>25</v>
      </c>
      <c r="J121">
        <v>325</v>
      </c>
      <c r="K121">
        <v>325</v>
      </c>
      <c r="L121">
        <v>0</v>
      </c>
      <c r="M121" t="s">
        <v>669</v>
      </c>
      <c r="N121" t="s">
        <v>320</v>
      </c>
      <c r="O121" t="s">
        <v>1957</v>
      </c>
      <c r="P121" t="s">
        <v>1958</v>
      </c>
      <c r="Q121" t="s">
        <v>841</v>
      </c>
      <c r="R121">
        <v>55410</v>
      </c>
      <c r="S121" s="1">
        <v>39023</v>
      </c>
      <c r="T121" t="s">
        <v>47</v>
      </c>
      <c r="V121" t="s">
        <v>1959</v>
      </c>
      <c r="W121" t="s">
        <v>1960</v>
      </c>
      <c r="X121" t="s">
        <v>1961</v>
      </c>
      <c r="Y121" t="s">
        <v>568</v>
      </c>
      <c r="Z121" t="s">
        <v>1962</v>
      </c>
      <c r="AA121" t="s">
        <v>1963</v>
      </c>
      <c r="AB121" t="s">
        <v>1964</v>
      </c>
      <c r="AC121" t="s">
        <v>1965</v>
      </c>
      <c r="AE121" t="s">
        <v>1966</v>
      </c>
      <c r="AF121">
        <v>10</v>
      </c>
      <c r="AG121" t="s">
        <v>600</v>
      </c>
      <c r="AH121" t="s">
        <v>600</v>
      </c>
      <c r="AI121" t="s">
        <v>1967</v>
      </c>
      <c r="AJ121" t="s">
        <v>1968</v>
      </c>
      <c r="AK121">
        <v>6128772633</v>
      </c>
      <c r="AL121" t="s">
        <v>901</v>
      </c>
      <c r="AM121" t="s">
        <v>787</v>
      </c>
      <c r="AN121">
        <v>717297</v>
      </c>
      <c r="AO121">
        <v>913809542</v>
      </c>
      <c r="AP121" t="s">
        <v>568</v>
      </c>
      <c r="AQ121" t="s">
        <v>1969</v>
      </c>
      <c r="AR121">
        <v>6122072148</v>
      </c>
      <c r="AS121" t="s">
        <v>588</v>
      </c>
      <c r="AU121" t="s">
        <v>1957</v>
      </c>
      <c r="BB121" t="s">
        <v>623</v>
      </c>
      <c r="BC121" t="s">
        <v>571</v>
      </c>
      <c r="BD121" t="s">
        <v>1970</v>
      </c>
    </row>
    <row r="122" spans="1:55" ht="15.75">
      <c r="A122" t="s">
        <v>2015</v>
      </c>
      <c r="B122" t="e">
        <f>VLOOKUP(A122,'league registration (2023 janua'!$N$2:$P$84,3,FALSE)</f>
        <v>#N/A</v>
      </c>
      <c r="C122">
        <v>9754390</v>
      </c>
      <c r="D122">
        <v>10726676</v>
      </c>
      <c r="E122" t="s">
        <v>2016</v>
      </c>
      <c r="F122" t="s">
        <v>2016</v>
      </c>
      <c r="G122" t="s">
        <v>2017</v>
      </c>
      <c r="H122" t="s">
        <v>24</v>
      </c>
      <c r="I122" t="s">
        <v>25</v>
      </c>
      <c r="J122">
        <v>275</v>
      </c>
      <c r="K122">
        <v>275</v>
      </c>
      <c r="L122">
        <v>0</v>
      </c>
      <c r="M122" t="s">
        <v>746</v>
      </c>
      <c r="N122" t="s">
        <v>2018</v>
      </c>
      <c r="O122" t="s">
        <v>2019</v>
      </c>
      <c r="P122" t="s">
        <v>2020</v>
      </c>
      <c r="Q122" t="s">
        <v>557</v>
      </c>
      <c r="R122">
        <v>55419</v>
      </c>
      <c r="S122" s="1">
        <v>39796</v>
      </c>
      <c r="T122" t="s">
        <v>32</v>
      </c>
      <c r="V122" t="s">
        <v>2021</v>
      </c>
      <c r="W122" t="s">
        <v>2022</v>
      </c>
      <c r="X122" t="s">
        <v>2023</v>
      </c>
      <c r="Y122">
        <v>6518906284</v>
      </c>
      <c r="Z122">
        <v>6518906284</v>
      </c>
      <c r="AA122" t="s">
        <v>2024</v>
      </c>
      <c r="AB122" t="s">
        <v>2025</v>
      </c>
      <c r="AC122" t="s">
        <v>2026</v>
      </c>
      <c r="AD122">
        <v>6518906285</v>
      </c>
      <c r="AE122">
        <v>6518906285</v>
      </c>
      <c r="AF122">
        <v>8</v>
      </c>
      <c r="AG122" t="s">
        <v>564</v>
      </c>
      <c r="AH122" t="s">
        <v>930</v>
      </c>
      <c r="AI122" t="s">
        <v>2027</v>
      </c>
      <c r="AJ122" t="s">
        <v>2028</v>
      </c>
      <c r="AK122">
        <v>6122989648</v>
      </c>
      <c r="AL122" t="s">
        <v>2029</v>
      </c>
      <c r="AM122" t="s">
        <v>1518</v>
      </c>
      <c r="AN122" t="s">
        <v>2030</v>
      </c>
      <c r="AO122">
        <v>416574801</v>
      </c>
      <c r="AP122" t="s">
        <v>914</v>
      </c>
      <c r="AQ122" t="s">
        <v>2031</v>
      </c>
      <c r="AR122">
        <v>6518906284</v>
      </c>
      <c r="AS122" t="s">
        <v>645</v>
      </c>
      <c r="BC122" t="s">
        <v>571</v>
      </c>
    </row>
  </sheetData>
  <sheetProtection/>
  <autoFilter ref="A1:BK1">
    <sortState ref="A2:BK122">
      <sortCondition sortBy="value" ref="B2:B122"/>
    </sortState>
  </autoFilter>
  <printOptions/>
  <pageMargins left="0.75" right="0.75" top="1" bottom="1" header="0.5" footer="0.5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Rulf</dc:creator>
  <cp:keywords/>
  <dc:description/>
  <cp:lastModifiedBy>Mike Rulf</cp:lastModifiedBy>
  <dcterms:created xsi:type="dcterms:W3CDTF">2023-01-10T21:23:01Z</dcterms:created>
  <dcterms:modified xsi:type="dcterms:W3CDTF">2023-01-10T21:46:33Z</dcterms:modified>
  <cp:category/>
  <cp:version/>
  <cp:contentType/>
  <cp:contentStatus/>
</cp:coreProperties>
</file>