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1/MAST 2021/Results/"/>
    </mc:Choice>
  </mc:AlternateContent>
  <xr:revisionPtr revIDLastSave="0" documentId="8_{7AC654EE-5A0F-9C43-AC74-CE1C61FE179C}" xr6:coauthVersionLast="46" xr6:coauthVersionMax="46" xr10:uidLastSave="{00000000-0000-0000-0000-000000000000}"/>
  <bookViews>
    <workbookView xWindow="0" yWindow="0" windowWidth="28800" windowHeight="18000" activeTab="1" xr2:uid="{CE84EDC3-74FF-5442-90E4-749A30F8553E}"/>
  </bookViews>
  <sheets>
    <sheet name="Boys Results" sheetId="1" r:id="rId1"/>
    <sheet name="Girls Result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4" i="2" l="1"/>
  <c r="Y64" i="2"/>
  <c r="W64" i="2"/>
  <c r="V64" i="2"/>
  <c r="T64" i="2"/>
  <c r="S64" i="2"/>
  <c r="Q64" i="2"/>
  <c r="P64" i="2"/>
  <c r="N64" i="2"/>
  <c r="M64" i="2"/>
  <c r="K64" i="2"/>
  <c r="J64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Q58" i="1"/>
  <c r="P58" i="1"/>
  <c r="N58" i="1"/>
  <c r="M58" i="1"/>
  <c r="K58" i="1"/>
  <c r="J58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<sst xmlns="http://schemas.openxmlformats.org/spreadsheetml/2006/main" count="396" uniqueCount="218">
  <si>
    <t>Carve Up Covid Race</t>
  </si>
  <si>
    <t>Boys Race Results</t>
  </si>
  <si>
    <t>Friday, February 19, 2021</t>
  </si>
  <si>
    <t xml:space="preserve">Hyland Hills </t>
  </si>
  <si>
    <t>Mpls Washburn, Mpls Southwest, Mpls Alpine, Academy of Holy Angels</t>
  </si>
  <si>
    <t>Bib #</t>
  </si>
  <si>
    <t>First Name</t>
  </si>
  <si>
    <t>Last Name</t>
  </si>
  <si>
    <t>Team</t>
  </si>
  <si>
    <t>Run 1</t>
  </si>
  <si>
    <t>Run 2</t>
  </si>
  <si>
    <t>Total Time</t>
  </si>
  <si>
    <t>Place</t>
  </si>
  <si>
    <t>WHS vs</t>
  </si>
  <si>
    <t>SW</t>
  </si>
  <si>
    <t xml:space="preserve">WHS vs </t>
  </si>
  <si>
    <t>AHA</t>
  </si>
  <si>
    <t xml:space="preserve">SW vs </t>
  </si>
  <si>
    <t>Andreas</t>
  </si>
  <si>
    <t>Drekonja</t>
  </si>
  <si>
    <t>WHS</t>
  </si>
  <si>
    <t>Owen</t>
  </si>
  <si>
    <t>Hemer</t>
  </si>
  <si>
    <t>Charles</t>
  </si>
  <si>
    <t>Smith II</t>
  </si>
  <si>
    <t>Levi</t>
  </si>
  <si>
    <t>Ehlers</t>
  </si>
  <si>
    <t>Eli</t>
  </si>
  <si>
    <t>Showalter-Loch</t>
  </si>
  <si>
    <t>Jaxson</t>
  </si>
  <si>
    <t>Moore</t>
  </si>
  <si>
    <t>Callum</t>
  </si>
  <si>
    <t>White</t>
  </si>
  <si>
    <t>Harry</t>
  </si>
  <si>
    <t>Mellas</t>
  </si>
  <si>
    <t>Simon</t>
  </si>
  <si>
    <t>Jonas</t>
  </si>
  <si>
    <t>Geere</t>
  </si>
  <si>
    <t>Beckett</t>
  </si>
  <si>
    <t>Wedren</t>
  </si>
  <si>
    <t>Jack</t>
  </si>
  <si>
    <t>Bajek</t>
  </si>
  <si>
    <t>Kai</t>
  </si>
  <si>
    <t>Lamb</t>
  </si>
  <si>
    <t>Finnegan</t>
  </si>
  <si>
    <t>Cherveny</t>
  </si>
  <si>
    <t>Teddy</t>
  </si>
  <si>
    <t>Klarkowski</t>
  </si>
  <si>
    <t>Braeden</t>
  </si>
  <si>
    <t>Dahmes</t>
  </si>
  <si>
    <t>Nicholas</t>
  </si>
  <si>
    <t>Rukavina</t>
  </si>
  <si>
    <t>Colin</t>
  </si>
  <si>
    <t>Brandt</t>
  </si>
  <si>
    <t>Zellmer</t>
  </si>
  <si>
    <t>Evan</t>
  </si>
  <si>
    <t>Byron</t>
  </si>
  <si>
    <t>Maximus</t>
  </si>
  <si>
    <t>Davis</t>
  </si>
  <si>
    <t>Makeen</t>
  </si>
  <si>
    <t>Mkaouri</t>
  </si>
  <si>
    <t xml:space="preserve">Ethan </t>
  </si>
  <si>
    <t>Walton</t>
  </si>
  <si>
    <t>Luke</t>
  </si>
  <si>
    <t>Moertel</t>
  </si>
  <si>
    <t>Elliot</t>
  </si>
  <si>
    <t>Loes</t>
  </si>
  <si>
    <t>Lars</t>
  </si>
  <si>
    <t>Katle</t>
  </si>
  <si>
    <t>MAST</t>
  </si>
  <si>
    <t>Henry</t>
  </si>
  <si>
    <t>Payne</t>
  </si>
  <si>
    <t>William</t>
  </si>
  <si>
    <t xml:space="preserve">Alexander </t>
  </si>
  <si>
    <t>Hardcopf</t>
  </si>
  <si>
    <t>Soren</t>
  </si>
  <si>
    <t>Paulson</t>
  </si>
  <si>
    <t>Quinn</t>
  </si>
  <si>
    <t>Nelson</t>
  </si>
  <si>
    <t>Dylan</t>
  </si>
  <si>
    <t>Erickson</t>
  </si>
  <si>
    <t>Rector</t>
  </si>
  <si>
    <t>Erik</t>
  </si>
  <si>
    <t>Arnold</t>
  </si>
  <si>
    <t>Jens</t>
  </si>
  <si>
    <t>Hasler</t>
  </si>
  <si>
    <t>Vap</t>
  </si>
  <si>
    <t>Sam</t>
  </si>
  <si>
    <t>Delaney</t>
  </si>
  <si>
    <t>Jonah</t>
  </si>
  <si>
    <t>Samuel</t>
  </si>
  <si>
    <t>Vahhaji</t>
  </si>
  <si>
    <t>Krueger</t>
  </si>
  <si>
    <t>Leo</t>
  </si>
  <si>
    <t>Spanier</t>
  </si>
  <si>
    <t>Zae</t>
  </si>
  <si>
    <t>Isensee</t>
  </si>
  <si>
    <t>Jerome</t>
  </si>
  <si>
    <t>Nechville-Gray</t>
  </si>
  <si>
    <t>Hokanson</t>
  </si>
  <si>
    <t>35.37 (DSQ)</t>
  </si>
  <si>
    <t>DSQ</t>
  </si>
  <si>
    <t>Turner</t>
  </si>
  <si>
    <t>44.18(DSQ</t>
  </si>
  <si>
    <t xml:space="preserve">Felix </t>
  </si>
  <si>
    <t xml:space="preserve">Du </t>
  </si>
  <si>
    <t>DNS</t>
  </si>
  <si>
    <t>Aiden</t>
  </si>
  <si>
    <t>Jurek</t>
  </si>
  <si>
    <t>Cormac</t>
  </si>
  <si>
    <t>Hofmann-Geye</t>
  </si>
  <si>
    <t>Standings</t>
  </si>
  <si>
    <t>Washburn 2-0</t>
  </si>
  <si>
    <t>Southwest 1-1</t>
  </si>
  <si>
    <t>Holy Angels 0-2</t>
  </si>
  <si>
    <t>Girls Race Results</t>
  </si>
  <si>
    <t>SW vs</t>
  </si>
  <si>
    <t>MAST vs</t>
  </si>
  <si>
    <t>Gabrielle</t>
  </si>
  <si>
    <t>Harritt</t>
  </si>
  <si>
    <t>Sydney</t>
  </si>
  <si>
    <t>Burns</t>
  </si>
  <si>
    <t>Katherine</t>
  </si>
  <si>
    <t>Nahlah</t>
  </si>
  <si>
    <t>Meghan</t>
  </si>
  <si>
    <t>Abel</t>
  </si>
  <si>
    <t>Chloe</t>
  </si>
  <si>
    <t>Bitney</t>
  </si>
  <si>
    <t>Elli</t>
  </si>
  <si>
    <t>George</t>
  </si>
  <si>
    <t>Reese</t>
  </si>
  <si>
    <t>Kuehn</t>
  </si>
  <si>
    <t>Anne</t>
  </si>
  <si>
    <t>McConville</t>
  </si>
  <si>
    <t>Elizabeth</t>
  </si>
  <si>
    <t>Arbeiter</t>
  </si>
  <si>
    <t>Ingrid</t>
  </si>
  <si>
    <t>Hartzell</t>
  </si>
  <si>
    <t>Keelie</t>
  </si>
  <si>
    <t>Plessner</t>
  </si>
  <si>
    <t>Gretchen</t>
  </si>
  <si>
    <t>Steininger</t>
  </si>
  <si>
    <t>Athalia</t>
  </si>
  <si>
    <t>MacKimm</t>
  </si>
  <si>
    <t>Caroline</t>
  </si>
  <si>
    <t>Claeson</t>
  </si>
  <si>
    <t>Amelia</t>
  </si>
  <si>
    <t>Lia</t>
  </si>
  <si>
    <t>Rulf</t>
  </si>
  <si>
    <t>Hayley</t>
  </si>
  <si>
    <t>Trockman</t>
  </si>
  <si>
    <t>Sierra</t>
  </si>
  <si>
    <t>Krueger-Wolfe</t>
  </si>
  <si>
    <t>Elise</t>
  </si>
  <si>
    <t>Legler</t>
  </si>
  <si>
    <t>Julia</t>
  </si>
  <si>
    <t>Maurice</t>
  </si>
  <si>
    <t>Josephine</t>
  </si>
  <si>
    <t>Carlie</t>
  </si>
  <si>
    <t>Jackson</t>
  </si>
  <si>
    <t>Layon</t>
  </si>
  <si>
    <t>Mia</t>
  </si>
  <si>
    <t>Collins</t>
  </si>
  <si>
    <t>Grace</t>
  </si>
  <si>
    <t>Ott</t>
  </si>
  <si>
    <t>Ava</t>
  </si>
  <si>
    <t>Lindseth</t>
  </si>
  <si>
    <t>Maggie</t>
  </si>
  <si>
    <t>King</t>
  </si>
  <si>
    <t>Lillemor</t>
  </si>
  <si>
    <t>Ramie</t>
  </si>
  <si>
    <t>Teagan</t>
  </si>
  <si>
    <t>Elika</t>
  </si>
  <si>
    <t>Sylvia</t>
  </si>
  <si>
    <t>Evalie</t>
  </si>
  <si>
    <t>Hedrick</t>
  </si>
  <si>
    <t>Sylvia Romana</t>
  </si>
  <si>
    <t>Pulkrabek</t>
  </si>
  <si>
    <t>Josie</t>
  </si>
  <si>
    <t>Drew Elizabeth</t>
  </si>
  <si>
    <t>Abbs</t>
  </si>
  <si>
    <t>Helena</t>
  </si>
  <si>
    <t>Bergman</t>
  </si>
  <si>
    <t>Ayla</t>
  </si>
  <si>
    <t>Asbury</t>
  </si>
  <si>
    <t>Elsa</t>
  </si>
  <si>
    <t>Addy</t>
  </si>
  <si>
    <t>Eleanor</t>
  </si>
  <si>
    <t>Francesca</t>
  </si>
  <si>
    <t>Charolette</t>
  </si>
  <si>
    <t>Carolyn</t>
  </si>
  <si>
    <t>Heindl</t>
  </si>
  <si>
    <t>Lily</t>
  </si>
  <si>
    <t>Jorgenson</t>
  </si>
  <si>
    <t>Eliza</t>
  </si>
  <si>
    <t>Bruzek</t>
  </si>
  <si>
    <t>Capitani</t>
  </si>
  <si>
    <t>Magdalena (Lanie)</t>
  </si>
  <si>
    <t>Westphal</t>
  </si>
  <si>
    <t>Bret</t>
  </si>
  <si>
    <t>Margolis</t>
  </si>
  <si>
    <t>Izabella</t>
  </si>
  <si>
    <t>Nahas</t>
  </si>
  <si>
    <t>Sophie</t>
  </si>
  <si>
    <t>Samantha</t>
  </si>
  <si>
    <t>Carter</t>
  </si>
  <si>
    <t>Beatrice</t>
  </si>
  <si>
    <t>Moldow</t>
  </si>
  <si>
    <t>29.44 (DSQ)</t>
  </si>
  <si>
    <t>Madeline</t>
  </si>
  <si>
    <t>Graff</t>
  </si>
  <si>
    <t>57.86(DSQ)</t>
  </si>
  <si>
    <t>Guertin</t>
  </si>
  <si>
    <t>DNF</t>
  </si>
  <si>
    <t>Washburn 3-0</t>
  </si>
  <si>
    <t>Southwest 2-1</t>
  </si>
  <si>
    <t>Holy Angels 1-2</t>
  </si>
  <si>
    <t>MAST 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</si>
</sst>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F6FF-9D6A-0E47-A00A-73F5097EF1BD}">
  <dimension ref="A1:Q62"/>
  <sheetViews>
    <sheetView topLeftCell="C1" workbookViewId="0">
      <selection activeCell="I1" sqref="I1:I4"/>
    </sheetView>
  </sheetViews>
  <sheetFormatPr baseColWidth="10" defaultRowHeight="16" x14ac:dyDescent="0.2"/>
  <sheetData>
    <row r="1" spans="1:17" ht="20" x14ac:dyDescent="0.2">
      <c r="A1" s="1" t="s">
        <v>0</v>
      </c>
      <c r="B1" s="1"/>
      <c r="C1" s="1"/>
      <c r="D1" s="2"/>
      <c r="E1" s="3"/>
      <c r="F1" s="3"/>
      <c r="G1" s="3"/>
      <c r="H1" s="2"/>
      <c r="I1" s="6" t="s">
        <v>111</v>
      </c>
      <c r="J1" s="2"/>
      <c r="K1" s="2"/>
      <c r="L1" s="2"/>
      <c r="M1" s="2"/>
      <c r="N1" s="2"/>
      <c r="O1" s="2"/>
      <c r="P1" s="2"/>
      <c r="Q1" s="2"/>
    </row>
    <row r="2" spans="1:17" x14ac:dyDescent="0.2">
      <c r="A2" s="1" t="s">
        <v>1</v>
      </c>
      <c r="B2" s="1"/>
      <c r="C2" s="1"/>
      <c r="D2" s="2"/>
      <c r="E2" s="3"/>
      <c r="F2" s="3"/>
      <c r="G2" s="3"/>
      <c r="H2" s="2"/>
      <c r="I2" s="8" t="s">
        <v>112</v>
      </c>
      <c r="J2" s="2"/>
      <c r="K2" s="2"/>
      <c r="L2" s="2"/>
      <c r="M2" s="2"/>
      <c r="N2" s="2"/>
      <c r="O2" s="2"/>
      <c r="P2" s="2"/>
      <c r="Q2" s="2"/>
    </row>
    <row r="3" spans="1:17" x14ac:dyDescent="0.2">
      <c r="A3" s="1" t="s">
        <v>2</v>
      </c>
      <c r="B3" s="1"/>
      <c r="C3" s="1"/>
      <c r="D3" s="2"/>
      <c r="E3" s="3"/>
      <c r="F3" s="3"/>
      <c r="G3" s="3"/>
      <c r="H3" s="2"/>
      <c r="I3" s="8" t="s">
        <v>113</v>
      </c>
      <c r="J3" s="2"/>
      <c r="K3" s="2"/>
      <c r="L3" s="2"/>
      <c r="M3" s="2"/>
      <c r="N3" s="2"/>
      <c r="O3" s="2"/>
      <c r="P3" s="2"/>
      <c r="Q3" s="2"/>
    </row>
    <row r="4" spans="1:17" x14ac:dyDescent="0.2">
      <c r="A4" s="1" t="s">
        <v>3</v>
      </c>
      <c r="B4" s="1"/>
      <c r="C4" s="1"/>
      <c r="D4" s="2"/>
      <c r="E4" s="3"/>
      <c r="F4" s="3"/>
      <c r="G4" s="3"/>
      <c r="H4" s="2"/>
      <c r="I4" s="8" t="s">
        <v>114</v>
      </c>
      <c r="J4" s="2"/>
      <c r="K4" s="2"/>
      <c r="L4" s="2"/>
      <c r="M4" s="2"/>
      <c r="N4" s="2"/>
      <c r="O4" s="2"/>
      <c r="P4" s="2"/>
      <c r="Q4" s="2"/>
    </row>
    <row r="5" spans="1:17" x14ac:dyDescent="0.2">
      <c r="A5" s="1" t="s">
        <v>4</v>
      </c>
      <c r="B5" s="1"/>
      <c r="C5" s="1"/>
      <c r="D5" s="2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"/>
      <c r="B6" s="1"/>
      <c r="C6" s="1"/>
      <c r="D6" s="2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1"/>
      <c r="B7" s="1"/>
      <c r="C7" s="1"/>
      <c r="D7" s="2"/>
      <c r="E7" s="3"/>
      <c r="F7" s="3"/>
      <c r="G7" s="3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">
      <c r="A8" s="3" t="s">
        <v>5</v>
      </c>
      <c r="B8" s="1" t="s">
        <v>6</v>
      </c>
      <c r="C8" s="1" t="s">
        <v>7</v>
      </c>
      <c r="D8" s="2" t="s">
        <v>8</v>
      </c>
      <c r="E8" s="3" t="s">
        <v>9</v>
      </c>
      <c r="F8" s="3" t="s">
        <v>10</v>
      </c>
      <c r="G8" s="3" t="s">
        <v>11</v>
      </c>
      <c r="H8" s="2" t="s">
        <v>12</v>
      </c>
      <c r="I8" s="2"/>
      <c r="J8" s="2" t="s">
        <v>13</v>
      </c>
      <c r="K8" s="2" t="s">
        <v>14</v>
      </c>
      <c r="L8" s="2"/>
      <c r="M8" s="2" t="s">
        <v>15</v>
      </c>
      <c r="N8" s="2" t="s">
        <v>16</v>
      </c>
      <c r="O8" s="2"/>
      <c r="P8" s="2" t="s">
        <v>17</v>
      </c>
      <c r="Q8" s="2" t="s">
        <v>16</v>
      </c>
    </row>
    <row r="9" spans="1:17" x14ac:dyDescent="0.2">
      <c r="A9">
        <v>17</v>
      </c>
      <c r="B9" t="s">
        <v>18</v>
      </c>
      <c r="C9" t="s">
        <v>19</v>
      </c>
      <c r="D9" s="4" t="s">
        <v>20</v>
      </c>
      <c r="E9">
        <v>18.5</v>
      </c>
      <c r="F9">
        <v>18.29</v>
      </c>
      <c r="G9">
        <f t="shared" ref="G9:G52" si="0">SUM(E9:F9)</f>
        <v>36.79</v>
      </c>
      <c r="H9" s="5">
        <v>1</v>
      </c>
      <c r="I9" s="5"/>
      <c r="J9" s="5">
        <v>10</v>
      </c>
      <c r="K9" s="5"/>
      <c r="L9" s="5"/>
      <c r="M9" s="5">
        <v>10</v>
      </c>
      <c r="N9" s="5"/>
      <c r="O9" s="5"/>
      <c r="P9" s="5"/>
      <c r="Q9" s="5"/>
    </row>
    <row r="10" spans="1:17" x14ac:dyDescent="0.2">
      <c r="A10">
        <v>12</v>
      </c>
      <c r="B10" t="s">
        <v>21</v>
      </c>
      <c r="C10" t="s">
        <v>22</v>
      </c>
      <c r="D10" s="4" t="s">
        <v>20</v>
      </c>
      <c r="E10">
        <v>18.649999999999999</v>
      </c>
      <c r="F10">
        <v>18.920000000000002</v>
      </c>
      <c r="G10">
        <f t="shared" si="0"/>
        <v>37.57</v>
      </c>
      <c r="H10" s="5">
        <v>2</v>
      </c>
      <c r="I10" s="5"/>
      <c r="J10" s="5">
        <v>9</v>
      </c>
      <c r="K10" s="5"/>
      <c r="L10" s="5"/>
      <c r="M10" s="5">
        <v>9</v>
      </c>
      <c r="N10" s="5"/>
      <c r="O10" s="5"/>
      <c r="P10" s="5"/>
      <c r="Q10" s="5"/>
    </row>
    <row r="11" spans="1:17" x14ac:dyDescent="0.2">
      <c r="A11">
        <v>15</v>
      </c>
      <c r="B11" t="s">
        <v>23</v>
      </c>
      <c r="C11" t="s">
        <v>24</v>
      </c>
      <c r="D11" s="4" t="s">
        <v>14</v>
      </c>
      <c r="E11">
        <v>19.39</v>
      </c>
      <c r="F11">
        <v>18.27</v>
      </c>
      <c r="G11">
        <f t="shared" si="0"/>
        <v>37.659999999999997</v>
      </c>
      <c r="H11" s="5">
        <v>3</v>
      </c>
      <c r="I11" s="5"/>
      <c r="J11" s="5"/>
      <c r="K11" s="5">
        <v>8</v>
      </c>
      <c r="L11" s="5"/>
      <c r="M11" s="5"/>
      <c r="N11" s="5"/>
      <c r="O11" s="5"/>
      <c r="P11" s="5">
        <v>10</v>
      </c>
      <c r="Q11" s="5"/>
    </row>
    <row r="12" spans="1:17" x14ac:dyDescent="0.2">
      <c r="A12">
        <v>29</v>
      </c>
      <c r="B12" t="s">
        <v>25</v>
      </c>
      <c r="C12" t="s">
        <v>26</v>
      </c>
      <c r="D12" s="4" t="s">
        <v>20</v>
      </c>
      <c r="E12">
        <v>19.190000000000001</v>
      </c>
      <c r="F12">
        <v>19.149999999999999</v>
      </c>
      <c r="G12">
        <f t="shared" si="0"/>
        <v>38.340000000000003</v>
      </c>
      <c r="H12" s="5">
        <v>4</v>
      </c>
      <c r="I12" s="5"/>
      <c r="J12" s="5">
        <v>7</v>
      </c>
      <c r="K12" s="5"/>
      <c r="L12" s="5"/>
      <c r="M12" s="5">
        <v>8</v>
      </c>
      <c r="N12" s="5"/>
      <c r="O12" s="5"/>
      <c r="P12" s="5"/>
      <c r="Q12" s="5"/>
    </row>
    <row r="13" spans="1:17" x14ac:dyDescent="0.2">
      <c r="A13">
        <v>10</v>
      </c>
      <c r="B13" t="s">
        <v>27</v>
      </c>
      <c r="C13" t="s">
        <v>28</v>
      </c>
      <c r="D13" s="4" t="s">
        <v>14</v>
      </c>
      <c r="E13">
        <v>19.12</v>
      </c>
      <c r="F13">
        <v>19.489999999999998</v>
      </c>
      <c r="G13">
        <f t="shared" si="0"/>
        <v>38.61</v>
      </c>
      <c r="H13" s="5">
        <v>5</v>
      </c>
      <c r="I13" s="5"/>
      <c r="J13" s="5"/>
      <c r="K13" s="5">
        <v>6</v>
      </c>
      <c r="L13" s="5"/>
      <c r="M13" s="5"/>
      <c r="N13" s="5"/>
      <c r="O13" s="5"/>
      <c r="P13" s="5">
        <v>9</v>
      </c>
      <c r="Q13" s="5"/>
    </row>
    <row r="14" spans="1:17" x14ac:dyDescent="0.2">
      <c r="A14">
        <v>11</v>
      </c>
      <c r="B14" t="s">
        <v>29</v>
      </c>
      <c r="C14" t="s">
        <v>30</v>
      </c>
      <c r="D14" s="4" t="s">
        <v>20</v>
      </c>
      <c r="E14">
        <v>19.64</v>
      </c>
      <c r="F14">
        <v>19.13</v>
      </c>
      <c r="G14">
        <f t="shared" si="0"/>
        <v>38.769999999999996</v>
      </c>
      <c r="H14" s="5">
        <v>6</v>
      </c>
      <c r="I14" s="5"/>
      <c r="J14" s="5">
        <v>5</v>
      </c>
      <c r="K14" s="5"/>
      <c r="L14" s="5"/>
      <c r="M14" s="5">
        <v>7</v>
      </c>
      <c r="N14" s="5"/>
      <c r="O14" s="5"/>
      <c r="P14" s="5"/>
      <c r="Q14" s="5"/>
    </row>
    <row r="15" spans="1:17" x14ac:dyDescent="0.2">
      <c r="A15">
        <v>19</v>
      </c>
      <c r="B15" t="s">
        <v>31</v>
      </c>
      <c r="C15" t="s">
        <v>32</v>
      </c>
      <c r="D15" s="4" t="s">
        <v>20</v>
      </c>
      <c r="E15">
        <v>19.55</v>
      </c>
      <c r="F15">
        <v>19.55</v>
      </c>
      <c r="G15">
        <f t="shared" si="0"/>
        <v>39.1</v>
      </c>
      <c r="H15" s="5">
        <v>7</v>
      </c>
      <c r="I15" s="5"/>
      <c r="J15" s="5">
        <v>4</v>
      </c>
      <c r="K15" s="5"/>
      <c r="L15" s="5"/>
      <c r="M15" s="5">
        <v>6</v>
      </c>
      <c r="N15" s="5"/>
      <c r="O15" s="5"/>
      <c r="P15" s="5"/>
      <c r="Q15" s="5"/>
    </row>
    <row r="16" spans="1:17" x14ac:dyDescent="0.2">
      <c r="A16">
        <v>1</v>
      </c>
      <c r="B16" t="s">
        <v>33</v>
      </c>
      <c r="C16" t="s">
        <v>34</v>
      </c>
      <c r="D16" s="4" t="s">
        <v>16</v>
      </c>
      <c r="E16">
        <v>19.32</v>
      </c>
      <c r="F16">
        <v>19.829999999999998</v>
      </c>
      <c r="G16">
        <f t="shared" si="0"/>
        <v>39.15</v>
      </c>
      <c r="H16" s="5">
        <v>8</v>
      </c>
      <c r="I16" s="5"/>
      <c r="J16" s="5"/>
      <c r="K16" s="5"/>
      <c r="L16" s="5"/>
      <c r="M16" s="5"/>
      <c r="N16" s="5">
        <v>5</v>
      </c>
      <c r="O16" s="5"/>
      <c r="P16" s="5"/>
      <c r="Q16" s="5">
        <v>8</v>
      </c>
    </row>
    <row r="17" spans="1:17" x14ac:dyDescent="0.2">
      <c r="A17">
        <v>18</v>
      </c>
      <c r="B17" t="s">
        <v>35</v>
      </c>
      <c r="C17" t="s">
        <v>28</v>
      </c>
      <c r="D17" s="4" t="s">
        <v>14</v>
      </c>
      <c r="E17">
        <v>19.79</v>
      </c>
      <c r="F17">
        <v>19.71</v>
      </c>
      <c r="G17">
        <f t="shared" si="0"/>
        <v>39.5</v>
      </c>
      <c r="H17" s="5">
        <v>9</v>
      </c>
      <c r="I17" s="5"/>
      <c r="J17" s="5"/>
      <c r="K17" s="5">
        <v>3</v>
      </c>
      <c r="L17" s="5"/>
      <c r="M17" s="5"/>
      <c r="N17" s="5"/>
      <c r="O17" s="5"/>
      <c r="P17" s="5">
        <v>7</v>
      </c>
      <c r="Q17" s="5"/>
    </row>
    <row r="18" spans="1:17" x14ac:dyDescent="0.2">
      <c r="A18">
        <v>16</v>
      </c>
      <c r="B18" t="s">
        <v>36</v>
      </c>
      <c r="C18" t="s">
        <v>37</v>
      </c>
      <c r="D18" s="4" t="s">
        <v>14</v>
      </c>
      <c r="E18">
        <v>19.850000000000001</v>
      </c>
      <c r="F18">
        <v>19.670000000000002</v>
      </c>
      <c r="G18">
        <f t="shared" si="0"/>
        <v>39.520000000000003</v>
      </c>
      <c r="H18" s="5">
        <v>10</v>
      </c>
      <c r="I18" s="5"/>
      <c r="J18" s="5"/>
      <c r="K18" s="5">
        <v>2</v>
      </c>
      <c r="L18" s="5"/>
      <c r="M18" s="5"/>
      <c r="N18" s="5"/>
      <c r="O18" s="5"/>
      <c r="P18" s="5">
        <v>6</v>
      </c>
      <c r="Q18" s="5"/>
    </row>
    <row r="19" spans="1:17" x14ac:dyDescent="0.2">
      <c r="A19">
        <v>28</v>
      </c>
      <c r="B19" t="s">
        <v>38</v>
      </c>
      <c r="C19" t="s">
        <v>39</v>
      </c>
      <c r="D19" s="4" t="s">
        <v>20</v>
      </c>
      <c r="E19">
        <v>20.25</v>
      </c>
      <c r="F19">
        <v>20.36</v>
      </c>
      <c r="G19">
        <f t="shared" si="0"/>
        <v>40.61</v>
      </c>
      <c r="H19" s="5">
        <v>11</v>
      </c>
      <c r="I19" s="5"/>
      <c r="J19" s="5">
        <v>1</v>
      </c>
      <c r="K19" s="5"/>
      <c r="L19" s="5"/>
      <c r="M19" s="5">
        <v>4</v>
      </c>
      <c r="N19" s="5"/>
      <c r="O19" s="5"/>
      <c r="P19" s="5"/>
      <c r="Q19" s="5"/>
    </row>
    <row r="20" spans="1:17" x14ac:dyDescent="0.2">
      <c r="A20">
        <v>27</v>
      </c>
      <c r="B20" t="s">
        <v>40</v>
      </c>
      <c r="C20" t="s">
        <v>41</v>
      </c>
      <c r="D20" s="4" t="s">
        <v>20</v>
      </c>
      <c r="E20">
        <v>20.68</v>
      </c>
      <c r="F20">
        <v>20.56</v>
      </c>
      <c r="G20">
        <f t="shared" si="0"/>
        <v>41.239999999999995</v>
      </c>
      <c r="H20" s="5">
        <v>12</v>
      </c>
      <c r="I20" s="5"/>
      <c r="J20" s="5"/>
      <c r="K20" s="5"/>
      <c r="L20" s="5"/>
      <c r="M20" s="5">
        <v>3</v>
      </c>
      <c r="N20" s="5"/>
      <c r="O20" s="5"/>
      <c r="P20" s="5"/>
      <c r="Q20" s="5"/>
    </row>
    <row r="21" spans="1:17" x14ac:dyDescent="0.2">
      <c r="A21">
        <v>20</v>
      </c>
      <c r="B21" t="s">
        <v>42</v>
      </c>
      <c r="C21" t="s">
        <v>43</v>
      </c>
      <c r="D21" s="4" t="s">
        <v>14</v>
      </c>
      <c r="E21">
        <v>20.66</v>
      </c>
      <c r="F21">
        <v>20.6</v>
      </c>
      <c r="G21">
        <f t="shared" si="0"/>
        <v>41.260000000000005</v>
      </c>
      <c r="H21" s="5">
        <v>13</v>
      </c>
      <c r="I21" s="5"/>
      <c r="J21" s="5"/>
      <c r="K21" s="5"/>
      <c r="L21" s="5"/>
      <c r="M21" s="5"/>
      <c r="N21" s="5"/>
      <c r="O21" s="5"/>
      <c r="P21" s="5">
        <v>5</v>
      </c>
      <c r="Q21" s="5"/>
    </row>
    <row r="22" spans="1:17" x14ac:dyDescent="0.2">
      <c r="A22">
        <v>30</v>
      </c>
      <c r="B22" t="s">
        <v>44</v>
      </c>
      <c r="C22" t="s">
        <v>45</v>
      </c>
      <c r="D22" s="4" t="s">
        <v>20</v>
      </c>
      <c r="E22">
        <v>20.56</v>
      </c>
      <c r="F22">
        <v>20.98</v>
      </c>
      <c r="G22">
        <f t="shared" si="0"/>
        <v>41.54</v>
      </c>
      <c r="H22" s="5">
        <v>14</v>
      </c>
      <c r="I22" s="5"/>
      <c r="J22" s="5"/>
      <c r="K22" s="5"/>
      <c r="L22" s="5"/>
      <c r="M22" s="5">
        <v>2</v>
      </c>
      <c r="N22" s="5"/>
      <c r="O22" s="5"/>
      <c r="P22" s="5"/>
      <c r="Q22" s="5"/>
    </row>
    <row r="23" spans="1:17" x14ac:dyDescent="0.2">
      <c r="A23">
        <v>31</v>
      </c>
      <c r="B23" t="s">
        <v>46</v>
      </c>
      <c r="C23" t="s">
        <v>47</v>
      </c>
      <c r="D23" s="4" t="s">
        <v>20</v>
      </c>
      <c r="E23">
        <v>21.24</v>
      </c>
      <c r="F23">
        <v>22.36</v>
      </c>
      <c r="G23">
        <f t="shared" si="0"/>
        <v>43.599999999999994</v>
      </c>
      <c r="H23" s="5">
        <v>15</v>
      </c>
      <c r="I23" s="5"/>
      <c r="J23" s="5"/>
      <c r="K23" s="5"/>
      <c r="L23" s="5"/>
      <c r="M23" s="5">
        <v>1</v>
      </c>
      <c r="N23" s="5"/>
      <c r="O23" s="5"/>
      <c r="P23" s="5"/>
      <c r="Q23" s="5"/>
    </row>
    <row r="24" spans="1:17" x14ac:dyDescent="0.2">
      <c r="A24">
        <v>24</v>
      </c>
      <c r="B24" t="s">
        <v>48</v>
      </c>
      <c r="C24" t="s">
        <v>49</v>
      </c>
      <c r="D24" s="4" t="s">
        <v>20</v>
      </c>
      <c r="E24">
        <v>21.74</v>
      </c>
      <c r="F24">
        <v>21.95</v>
      </c>
      <c r="G24">
        <f t="shared" si="0"/>
        <v>43.69</v>
      </c>
      <c r="H24" s="5">
        <v>16</v>
      </c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>
        <v>2</v>
      </c>
      <c r="B25" t="s">
        <v>50</v>
      </c>
      <c r="C25" t="s">
        <v>51</v>
      </c>
      <c r="D25" s="4" t="s">
        <v>16</v>
      </c>
      <c r="E25">
        <v>22.73</v>
      </c>
      <c r="F25">
        <v>21</v>
      </c>
      <c r="G25">
        <f t="shared" si="0"/>
        <v>43.730000000000004</v>
      </c>
      <c r="H25" s="5">
        <v>17</v>
      </c>
      <c r="I25" s="5"/>
      <c r="J25" s="5"/>
      <c r="K25" s="5"/>
      <c r="L25" s="5"/>
      <c r="M25" s="5"/>
      <c r="N25" s="5"/>
      <c r="O25" s="5"/>
      <c r="P25" s="5"/>
      <c r="Q25" s="5">
        <v>4</v>
      </c>
    </row>
    <row r="26" spans="1:17" x14ac:dyDescent="0.2">
      <c r="A26">
        <v>26</v>
      </c>
      <c r="B26" t="s">
        <v>52</v>
      </c>
      <c r="C26" t="s">
        <v>53</v>
      </c>
      <c r="D26" s="4" t="s">
        <v>20</v>
      </c>
      <c r="E26">
        <v>22.08</v>
      </c>
      <c r="F26">
        <v>22.24</v>
      </c>
      <c r="G26">
        <f t="shared" si="0"/>
        <v>44.319999999999993</v>
      </c>
      <c r="H26" s="5">
        <v>18</v>
      </c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>
        <v>3</v>
      </c>
      <c r="B27" t="s">
        <v>44</v>
      </c>
      <c r="C27" t="s">
        <v>54</v>
      </c>
      <c r="D27" s="4" t="s">
        <v>16</v>
      </c>
      <c r="E27">
        <v>22.33</v>
      </c>
      <c r="F27">
        <v>22.23</v>
      </c>
      <c r="G27">
        <f t="shared" si="0"/>
        <v>44.56</v>
      </c>
      <c r="H27" s="5">
        <v>19</v>
      </c>
      <c r="I27" s="5"/>
      <c r="J27" s="5"/>
      <c r="K27" s="5"/>
      <c r="L27" s="5"/>
      <c r="M27" s="5"/>
      <c r="N27" s="5"/>
      <c r="O27" s="5"/>
      <c r="P27" s="5"/>
      <c r="Q27" s="5">
        <v>3</v>
      </c>
    </row>
    <row r="28" spans="1:17" x14ac:dyDescent="0.2">
      <c r="A28">
        <v>23</v>
      </c>
      <c r="B28" t="s">
        <v>55</v>
      </c>
      <c r="C28" t="s">
        <v>56</v>
      </c>
      <c r="D28" s="4" t="s">
        <v>14</v>
      </c>
      <c r="E28">
        <v>21.85</v>
      </c>
      <c r="F28">
        <v>22.95</v>
      </c>
      <c r="G28">
        <f t="shared" si="0"/>
        <v>44.8</v>
      </c>
      <c r="H28" s="5">
        <v>20</v>
      </c>
      <c r="I28" s="5"/>
      <c r="J28" s="5"/>
      <c r="K28" s="5"/>
      <c r="L28" s="5"/>
      <c r="M28" s="5"/>
      <c r="N28" s="5"/>
      <c r="O28" s="5"/>
      <c r="P28" s="5">
        <v>2</v>
      </c>
      <c r="Q28" s="5"/>
    </row>
    <row r="29" spans="1:17" x14ac:dyDescent="0.2">
      <c r="A29">
        <v>22</v>
      </c>
      <c r="B29" t="s">
        <v>57</v>
      </c>
      <c r="C29" t="s">
        <v>58</v>
      </c>
      <c r="D29" s="4" t="s">
        <v>14</v>
      </c>
      <c r="E29">
        <v>22.74</v>
      </c>
      <c r="F29">
        <v>22.59</v>
      </c>
      <c r="G29">
        <f t="shared" si="0"/>
        <v>45.33</v>
      </c>
      <c r="H29" s="5">
        <v>21</v>
      </c>
      <c r="I29" s="5"/>
      <c r="J29" s="5"/>
      <c r="K29" s="5"/>
      <c r="L29" s="5"/>
      <c r="M29" s="5"/>
      <c r="N29" s="5"/>
      <c r="O29" s="5"/>
      <c r="P29" s="5">
        <v>1</v>
      </c>
      <c r="Q29" s="5"/>
    </row>
    <row r="30" spans="1:17" x14ac:dyDescent="0.2">
      <c r="A30">
        <v>34</v>
      </c>
      <c r="B30" t="s">
        <v>59</v>
      </c>
      <c r="C30" t="s">
        <v>60</v>
      </c>
      <c r="D30" s="4" t="s">
        <v>20</v>
      </c>
      <c r="E30">
        <v>23.66</v>
      </c>
      <c r="F30">
        <v>21.95</v>
      </c>
      <c r="G30">
        <f t="shared" si="0"/>
        <v>45.61</v>
      </c>
      <c r="H30" s="5">
        <v>22</v>
      </c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>
        <v>7</v>
      </c>
      <c r="B31" t="s">
        <v>61</v>
      </c>
      <c r="C31" t="s">
        <v>62</v>
      </c>
      <c r="D31" s="4" t="s">
        <v>16</v>
      </c>
      <c r="E31">
        <v>23.36</v>
      </c>
      <c r="F31">
        <v>24.25</v>
      </c>
      <c r="G31">
        <f t="shared" si="0"/>
        <v>47.61</v>
      </c>
      <c r="H31" s="5">
        <v>23</v>
      </c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>
        <v>41</v>
      </c>
      <c r="B32" t="s">
        <v>63</v>
      </c>
      <c r="C32" t="s">
        <v>64</v>
      </c>
      <c r="D32" s="4" t="s">
        <v>20</v>
      </c>
      <c r="E32">
        <v>23.66</v>
      </c>
      <c r="F32">
        <v>25.2</v>
      </c>
      <c r="G32">
        <f t="shared" si="0"/>
        <v>48.86</v>
      </c>
      <c r="H32" s="5">
        <v>24</v>
      </c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>
        <v>43</v>
      </c>
      <c r="B33" t="s">
        <v>65</v>
      </c>
      <c r="C33" t="s">
        <v>66</v>
      </c>
      <c r="D33" s="4" t="s">
        <v>20</v>
      </c>
      <c r="E33">
        <v>24.91</v>
      </c>
      <c r="F33">
        <v>25.28</v>
      </c>
      <c r="G33">
        <f t="shared" si="0"/>
        <v>50.19</v>
      </c>
      <c r="H33" s="5">
        <v>25</v>
      </c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>
        <v>13</v>
      </c>
      <c r="B34" t="s">
        <v>67</v>
      </c>
      <c r="C34" t="s">
        <v>68</v>
      </c>
      <c r="D34" s="4" t="s">
        <v>69</v>
      </c>
      <c r="E34">
        <v>25.66</v>
      </c>
      <c r="F34">
        <v>24.86</v>
      </c>
      <c r="G34">
        <f t="shared" si="0"/>
        <v>50.519999999999996</v>
      </c>
      <c r="H34" s="5">
        <v>26</v>
      </c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>
        <v>42</v>
      </c>
      <c r="B35" t="s">
        <v>70</v>
      </c>
      <c r="C35" t="s">
        <v>71</v>
      </c>
      <c r="D35" s="4" t="s">
        <v>20</v>
      </c>
      <c r="E35">
        <v>24.4</v>
      </c>
      <c r="F35">
        <v>26.29</v>
      </c>
      <c r="G35">
        <f t="shared" si="0"/>
        <v>50.69</v>
      </c>
      <c r="H35" s="5">
        <v>27</v>
      </c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>
        <v>50</v>
      </c>
      <c r="B36" t="s">
        <v>72</v>
      </c>
      <c r="C36" t="s">
        <v>45</v>
      </c>
      <c r="D36" s="4" t="s">
        <v>20</v>
      </c>
      <c r="E36">
        <v>24.87</v>
      </c>
      <c r="F36">
        <v>26.78</v>
      </c>
      <c r="G36">
        <f t="shared" si="0"/>
        <v>51.650000000000006</v>
      </c>
      <c r="H36" s="5">
        <v>28</v>
      </c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>
        <v>4</v>
      </c>
      <c r="B37" t="s">
        <v>73</v>
      </c>
      <c r="C37" t="s">
        <v>74</v>
      </c>
      <c r="D37" s="4" t="s">
        <v>16</v>
      </c>
      <c r="E37">
        <v>29.07</v>
      </c>
      <c r="F37">
        <v>22.77</v>
      </c>
      <c r="G37">
        <f t="shared" si="0"/>
        <v>51.84</v>
      </c>
      <c r="H37" s="5">
        <v>29</v>
      </c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>
        <v>38</v>
      </c>
      <c r="B38" t="s">
        <v>75</v>
      </c>
      <c r="C38" t="s">
        <v>76</v>
      </c>
      <c r="D38" s="4" t="s">
        <v>20</v>
      </c>
      <c r="E38">
        <v>26.08</v>
      </c>
      <c r="F38">
        <v>26.57</v>
      </c>
      <c r="G38">
        <f t="shared" si="0"/>
        <v>52.65</v>
      </c>
      <c r="H38" s="5">
        <v>30</v>
      </c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>
        <v>33</v>
      </c>
      <c r="B39" t="s">
        <v>77</v>
      </c>
      <c r="C39" t="s">
        <v>78</v>
      </c>
      <c r="D39" s="4" t="s">
        <v>14</v>
      </c>
      <c r="E39">
        <v>25.38</v>
      </c>
      <c r="F39">
        <v>27.3</v>
      </c>
      <c r="G39">
        <f t="shared" si="0"/>
        <v>52.68</v>
      </c>
      <c r="H39" s="5">
        <v>31</v>
      </c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>
        <v>37</v>
      </c>
      <c r="B40" t="s">
        <v>79</v>
      </c>
      <c r="C40" t="s">
        <v>80</v>
      </c>
      <c r="D40" s="4" t="s">
        <v>20</v>
      </c>
      <c r="E40">
        <v>26.41</v>
      </c>
      <c r="F40">
        <v>26.62</v>
      </c>
      <c r="G40">
        <f t="shared" si="0"/>
        <v>53.03</v>
      </c>
      <c r="H40" s="5">
        <v>32</v>
      </c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>
        <v>36</v>
      </c>
      <c r="B41" t="s">
        <v>40</v>
      </c>
      <c r="C41" t="s">
        <v>81</v>
      </c>
      <c r="D41" s="4" t="s">
        <v>14</v>
      </c>
      <c r="E41">
        <v>27.39</v>
      </c>
      <c r="F41">
        <v>26.57</v>
      </c>
      <c r="G41">
        <f t="shared" si="0"/>
        <v>53.96</v>
      </c>
      <c r="H41" s="5">
        <v>33</v>
      </c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>
        <v>14</v>
      </c>
      <c r="B42" t="s">
        <v>82</v>
      </c>
      <c r="C42" t="s">
        <v>83</v>
      </c>
      <c r="D42" s="4" t="s">
        <v>14</v>
      </c>
      <c r="E42">
        <v>36.92</v>
      </c>
      <c r="F42">
        <v>18.18</v>
      </c>
      <c r="G42">
        <f t="shared" si="0"/>
        <v>55.1</v>
      </c>
      <c r="H42" s="5">
        <v>34</v>
      </c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>
        <v>52</v>
      </c>
      <c r="B43" t="s">
        <v>84</v>
      </c>
      <c r="C43" t="s">
        <v>85</v>
      </c>
      <c r="D43" s="4" t="s">
        <v>20</v>
      </c>
      <c r="E43">
        <v>27.43</v>
      </c>
      <c r="F43">
        <v>28.42</v>
      </c>
      <c r="G43">
        <f t="shared" si="0"/>
        <v>55.85</v>
      </c>
      <c r="H43" s="5">
        <v>35</v>
      </c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>
        <v>44</v>
      </c>
      <c r="B44" t="s">
        <v>65</v>
      </c>
      <c r="C44" t="s">
        <v>86</v>
      </c>
      <c r="D44" s="4" t="s">
        <v>20</v>
      </c>
      <c r="E44">
        <v>30.51</v>
      </c>
      <c r="F44">
        <v>25.64</v>
      </c>
      <c r="G44">
        <f t="shared" si="0"/>
        <v>56.150000000000006</v>
      </c>
      <c r="H44" s="5">
        <v>36</v>
      </c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>
        <v>9</v>
      </c>
      <c r="B45" t="s">
        <v>87</v>
      </c>
      <c r="C45" t="s">
        <v>88</v>
      </c>
      <c r="D45" s="4" t="s">
        <v>16</v>
      </c>
      <c r="E45">
        <v>27.97</v>
      </c>
      <c r="F45">
        <v>28.66</v>
      </c>
      <c r="G45">
        <f t="shared" si="0"/>
        <v>56.629999999999995</v>
      </c>
      <c r="H45" s="5">
        <v>37</v>
      </c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>
        <v>21</v>
      </c>
      <c r="B46" t="s">
        <v>89</v>
      </c>
      <c r="C46" t="s">
        <v>56</v>
      </c>
      <c r="D46" s="4" t="s">
        <v>14</v>
      </c>
      <c r="E46">
        <v>20.68</v>
      </c>
      <c r="F46">
        <v>36.71</v>
      </c>
      <c r="G46">
        <f t="shared" si="0"/>
        <v>57.39</v>
      </c>
      <c r="H46" s="5">
        <v>38</v>
      </c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>
        <v>49</v>
      </c>
      <c r="B47" t="s">
        <v>90</v>
      </c>
      <c r="C47" t="s">
        <v>30</v>
      </c>
      <c r="D47" s="4" t="s">
        <v>20</v>
      </c>
      <c r="E47">
        <v>35.68</v>
      </c>
      <c r="F47">
        <v>23.09</v>
      </c>
      <c r="G47">
        <f t="shared" si="0"/>
        <v>58.769999999999996</v>
      </c>
      <c r="H47" s="5">
        <v>39</v>
      </c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">
      <c r="A48">
        <v>40</v>
      </c>
      <c r="B48" t="s">
        <v>87</v>
      </c>
      <c r="C48" t="s">
        <v>91</v>
      </c>
      <c r="D48" s="4" t="s">
        <v>14</v>
      </c>
      <c r="E48">
        <v>28.8</v>
      </c>
      <c r="F48">
        <v>30.96</v>
      </c>
      <c r="G48">
        <f t="shared" si="0"/>
        <v>59.760000000000005</v>
      </c>
      <c r="H48" s="5">
        <v>40</v>
      </c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>
        <v>39</v>
      </c>
      <c r="B49" t="s">
        <v>38</v>
      </c>
      <c r="C49" t="s">
        <v>92</v>
      </c>
      <c r="D49" s="4" t="s">
        <v>14</v>
      </c>
      <c r="E49">
        <v>30.88</v>
      </c>
      <c r="F49">
        <v>32.909999999999997</v>
      </c>
      <c r="G49">
        <f t="shared" si="0"/>
        <v>63.789999999999992</v>
      </c>
      <c r="H49" s="5">
        <v>41</v>
      </c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>
        <v>32</v>
      </c>
      <c r="B50" t="s">
        <v>93</v>
      </c>
      <c r="C50" t="s">
        <v>94</v>
      </c>
      <c r="D50" s="4" t="s">
        <v>14</v>
      </c>
      <c r="E50">
        <v>25.57</v>
      </c>
      <c r="F50">
        <v>39.35</v>
      </c>
      <c r="G50">
        <f t="shared" si="0"/>
        <v>64.92</v>
      </c>
      <c r="H50" s="5">
        <v>42</v>
      </c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>
        <v>46</v>
      </c>
      <c r="B51" t="s">
        <v>95</v>
      </c>
      <c r="C51" t="s">
        <v>96</v>
      </c>
      <c r="D51" s="4" t="s">
        <v>69</v>
      </c>
      <c r="E51">
        <v>27.96</v>
      </c>
      <c r="F51">
        <v>38.229999999999997</v>
      </c>
      <c r="G51">
        <f t="shared" si="0"/>
        <v>66.19</v>
      </c>
      <c r="H51" s="5">
        <v>43</v>
      </c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>
        <v>45</v>
      </c>
      <c r="B52" t="s">
        <v>97</v>
      </c>
      <c r="C52" t="s">
        <v>98</v>
      </c>
      <c r="D52" s="4" t="s">
        <v>20</v>
      </c>
      <c r="E52">
        <v>58.15</v>
      </c>
      <c r="F52">
        <v>29.62</v>
      </c>
      <c r="G52">
        <f t="shared" si="0"/>
        <v>87.77</v>
      </c>
      <c r="H52" s="5">
        <v>44</v>
      </c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>
        <v>51</v>
      </c>
      <c r="B53" t="s">
        <v>90</v>
      </c>
      <c r="C53" t="s">
        <v>99</v>
      </c>
      <c r="D53" s="4" t="s">
        <v>20</v>
      </c>
      <c r="E53">
        <v>27.87</v>
      </c>
      <c r="F53" t="s">
        <v>100</v>
      </c>
      <c r="G53" t="s">
        <v>101</v>
      </c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">
      <c r="A54">
        <v>6</v>
      </c>
      <c r="B54" t="s">
        <v>44</v>
      </c>
      <c r="C54" t="s">
        <v>102</v>
      </c>
      <c r="D54" s="4" t="s">
        <v>16</v>
      </c>
      <c r="E54">
        <v>23.62</v>
      </c>
      <c r="F54" t="s">
        <v>103</v>
      </c>
      <c r="G54" t="s">
        <v>101</v>
      </c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>
        <v>8</v>
      </c>
      <c r="B55" t="s">
        <v>104</v>
      </c>
      <c r="C55" t="s">
        <v>105</v>
      </c>
      <c r="D55" s="4" t="s">
        <v>16</v>
      </c>
      <c r="G55" t="s">
        <v>106</v>
      </c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">
      <c r="A56">
        <v>25</v>
      </c>
      <c r="B56" t="s">
        <v>107</v>
      </c>
      <c r="C56" t="s">
        <v>108</v>
      </c>
      <c r="D56" s="4" t="s">
        <v>20</v>
      </c>
      <c r="G56" t="s">
        <v>106</v>
      </c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x14ac:dyDescent="0.2">
      <c r="A57">
        <v>47</v>
      </c>
      <c r="B57" t="s">
        <v>109</v>
      </c>
      <c r="C57" t="s">
        <v>110</v>
      </c>
      <c r="D57" s="4" t="s">
        <v>14</v>
      </c>
      <c r="G57" t="s">
        <v>106</v>
      </c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x14ac:dyDescent="0.2">
      <c r="D58" s="5"/>
      <c r="H58" s="5"/>
      <c r="I58" s="5"/>
      <c r="J58" s="5">
        <f>SUM(J9:J52)</f>
        <v>36</v>
      </c>
      <c r="K58" s="5">
        <f>SUM(K9:K52)</f>
        <v>19</v>
      </c>
      <c r="L58" s="5"/>
      <c r="M58" s="5">
        <f>SUM(M9:M52)</f>
        <v>50</v>
      </c>
      <c r="N58" s="5">
        <f>SUM(N9:N52)</f>
        <v>5</v>
      </c>
      <c r="O58" s="5"/>
      <c r="P58" s="5">
        <f>SUM(P9:P52)</f>
        <v>40</v>
      </c>
      <c r="Q58" s="5">
        <f>SUM(Q9:Q52)</f>
        <v>15</v>
      </c>
    </row>
    <row r="59" spans="1:17" x14ac:dyDescent="0.2">
      <c r="D59" s="5"/>
      <c r="H59" s="5"/>
      <c r="I59" s="5"/>
      <c r="J59" s="2" t="s">
        <v>13</v>
      </c>
      <c r="K59" s="2" t="s">
        <v>14</v>
      </c>
      <c r="L59" s="2"/>
      <c r="M59" s="2" t="s">
        <v>15</v>
      </c>
      <c r="N59" s="2" t="s">
        <v>16</v>
      </c>
      <c r="O59" s="2"/>
      <c r="P59" s="2" t="s">
        <v>17</v>
      </c>
      <c r="Q59" s="2" t="s">
        <v>16</v>
      </c>
    </row>
    <row r="60" spans="1:17" x14ac:dyDescent="0.2">
      <c r="D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x14ac:dyDescent="0.2">
      <c r="D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x14ac:dyDescent="0.2">
      <c r="D62" s="5"/>
      <c r="H62" s="5"/>
      <c r="I62" s="5"/>
      <c r="J62" s="5"/>
      <c r="K62" s="5"/>
      <c r="L62" s="5"/>
      <c r="M62" s="5"/>
      <c r="N62" s="5"/>
      <c r="O62" s="5"/>
      <c r="P62" s="5"/>
      <c r="Q6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4332D-9792-E845-90BC-2A1A213D0FA3}">
  <dimension ref="A1:Z66"/>
  <sheetViews>
    <sheetView tabSelected="1" workbookViewId="0">
      <selection activeCell="K32" sqref="K32"/>
    </sheetView>
  </sheetViews>
  <sheetFormatPr baseColWidth="10" defaultRowHeight="16" x14ac:dyDescent="0.2"/>
  <sheetData>
    <row r="1" spans="1:26" ht="20" x14ac:dyDescent="0.2">
      <c r="A1" s="1" t="s">
        <v>0</v>
      </c>
      <c r="B1" s="1"/>
      <c r="C1" s="1"/>
      <c r="D1" s="1"/>
      <c r="E1" s="3"/>
      <c r="F1" s="3"/>
      <c r="G1" s="3"/>
      <c r="H1" s="1"/>
      <c r="I1" s="6" t="s">
        <v>111</v>
      </c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 t="s">
        <v>115</v>
      </c>
      <c r="B2" s="1"/>
      <c r="C2" s="1"/>
      <c r="D2" s="1"/>
      <c r="E2" s="3"/>
      <c r="F2" s="3"/>
      <c r="G2" s="3"/>
      <c r="H2" s="1"/>
      <c r="I2" s="7" t="s">
        <v>214</v>
      </c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" t="s">
        <v>2</v>
      </c>
      <c r="B3" s="1"/>
      <c r="C3" s="1"/>
      <c r="D3" s="1"/>
      <c r="E3" s="3"/>
      <c r="F3" s="3"/>
      <c r="G3" s="3"/>
      <c r="H3" s="1"/>
      <c r="I3" s="7" t="s">
        <v>215</v>
      </c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 t="s">
        <v>3</v>
      </c>
      <c r="B4" s="1"/>
      <c r="C4" s="1"/>
      <c r="D4" s="1"/>
      <c r="E4" s="3"/>
      <c r="F4" s="3"/>
      <c r="G4" s="3"/>
      <c r="H4" s="1"/>
      <c r="I4" s="7" t="s">
        <v>216</v>
      </c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" t="s">
        <v>4</v>
      </c>
      <c r="B5" s="1"/>
      <c r="C5" s="1"/>
      <c r="D5" s="1"/>
      <c r="E5" s="3"/>
      <c r="F5" s="3"/>
      <c r="G5" s="3"/>
      <c r="H5" s="1"/>
      <c r="I5" s="7" t="s">
        <v>217</v>
      </c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"/>
      <c r="B6" s="1"/>
      <c r="C6" s="1"/>
      <c r="D6" s="1"/>
      <c r="E6" s="3"/>
      <c r="F6" s="3"/>
      <c r="G6" s="3"/>
      <c r="H6" s="1"/>
      <c r="I6" s="2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1"/>
      <c r="D7" s="1"/>
      <c r="E7" s="3"/>
      <c r="F7" s="3"/>
      <c r="G7" s="3"/>
      <c r="H7" s="1"/>
      <c r="I7" s="2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3" t="s">
        <v>5</v>
      </c>
      <c r="B8" s="1" t="s">
        <v>6</v>
      </c>
      <c r="C8" s="1" t="s">
        <v>7</v>
      </c>
      <c r="D8" s="1" t="s">
        <v>8</v>
      </c>
      <c r="E8" s="3" t="s">
        <v>9</v>
      </c>
      <c r="F8" s="3" t="s">
        <v>10</v>
      </c>
      <c r="G8" s="3" t="s">
        <v>11</v>
      </c>
      <c r="H8" s="2" t="s">
        <v>12</v>
      </c>
      <c r="I8" s="1"/>
      <c r="J8" s="2" t="s">
        <v>13</v>
      </c>
      <c r="K8" s="2" t="s">
        <v>14</v>
      </c>
      <c r="L8" s="2"/>
      <c r="M8" s="2" t="s">
        <v>13</v>
      </c>
      <c r="N8" s="2" t="s">
        <v>69</v>
      </c>
      <c r="O8" s="2"/>
      <c r="P8" s="2" t="s">
        <v>15</v>
      </c>
      <c r="Q8" s="2" t="s">
        <v>16</v>
      </c>
      <c r="R8" s="2"/>
      <c r="S8" s="2" t="s">
        <v>17</v>
      </c>
      <c r="T8" s="2" t="s">
        <v>16</v>
      </c>
      <c r="U8" s="2"/>
      <c r="V8" s="2" t="s">
        <v>116</v>
      </c>
      <c r="W8" s="2" t="s">
        <v>69</v>
      </c>
      <c r="X8" s="2"/>
      <c r="Y8" s="2" t="s">
        <v>117</v>
      </c>
      <c r="Z8" s="2" t="s">
        <v>16</v>
      </c>
    </row>
    <row r="9" spans="1:26" x14ac:dyDescent="0.2">
      <c r="A9">
        <v>80</v>
      </c>
      <c r="B9" t="s">
        <v>118</v>
      </c>
      <c r="C9" t="s">
        <v>119</v>
      </c>
      <c r="D9" t="s">
        <v>20</v>
      </c>
      <c r="E9" s="9">
        <v>19.02</v>
      </c>
      <c r="F9" s="9">
        <v>20.190000000000001</v>
      </c>
      <c r="G9" s="9">
        <f t="shared" ref="G9:G60" si="0">SUM(E9:F9)</f>
        <v>39.21</v>
      </c>
      <c r="H9" s="5">
        <v>1</v>
      </c>
      <c r="J9" s="5">
        <v>10</v>
      </c>
      <c r="K9" s="5"/>
      <c r="L9" s="5"/>
      <c r="M9" s="5">
        <v>10</v>
      </c>
      <c r="N9" s="5"/>
      <c r="O9" s="5"/>
      <c r="P9" s="5">
        <v>10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>
        <v>54</v>
      </c>
      <c r="B10" t="s">
        <v>120</v>
      </c>
      <c r="C10" t="s">
        <v>121</v>
      </c>
      <c r="D10" t="s">
        <v>16</v>
      </c>
      <c r="E10" s="9">
        <v>19.420000000000002</v>
      </c>
      <c r="F10" s="9">
        <v>20.51</v>
      </c>
      <c r="G10" s="9">
        <f t="shared" si="0"/>
        <v>39.930000000000007</v>
      </c>
      <c r="H10" s="5">
        <v>2</v>
      </c>
      <c r="J10" s="5"/>
      <c r="K10" s="5"/>
      <c r="L10" s="5"/>
      <c r="M10" s="5"/>
      <c r="N10" s="5"/>
      <c r="O10" s="5"/>
      <c r="P10" s="5"/>
      <c r="Q10" s="5">
        <v>9</v>
      </c>
      <c r="R10" s="5"/>
      <c r="S10" s="5"/>
      <c r="T10" s="5">
        <v>10</v>
      </c>
      <c r="U10" s="5"/>
      <c r="V10" s="5"/>
      <c r="W10" s="5"/>
      <c r="X10" s="5"/>
      <c r="Y10" s="5"/>
      <c r="Z10" s="5">
        <v>10</v>
      </c>
    </row>
    <row r="11" spans="1:26" x14ac:dyDescent="0.2">
      <c r="A11">
        <v>83</v>
      </c>
      <c r="B11" t="s">
        <v>122</v>
      </c>
      <c r="C11" t="s">
        <v>30</v>
      </c>
      <c r="D11" t="s">
        <v>20</v>
      </c>
      <c r="E11" s="9">
        <v>19.53</v>
      </c>
      <c r="F11" s="9">
        <v>20.440000000000001</v>
      </c>
      <c r="G11" s="9">
        <f t="shared" si="0"/>
        <v>39.97</v>
      </c>
      <c r="H11" s="5">
        <v>3</v>
      </c>
      <c r="J11" s="5">
        <v>9</v>
      </c>
      <c r="K11" s="5"/>
      <c r="L11" s="5"/>
      <c r="M11" s="5">
        <v>9</v>
      </c>
      <c r="N11" s="5"/>
      <c r="O11" s="5"/>
      <c r="P11" s="5">
        <v>8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>
        <v>68</v>
      </c>
      <c r="B12" t="s">
        <v>123</v>
      </c>
      <c r="C12" t="s">
        <v>60</v>
      </c>
      <c r="D12" t="s">
        <v>20</v>
      </c>
      <c r="E12" s="9">
        <v>19.54</v>
      </c>
      <c r="F12" s="9">
        <v>20.71</v>
      </c>
      <c r="G12" s="9">
        <f t="shared" si="0"/>
        <v>40.25</v>
      </c>
      <c r="H12" s="5">
        <v>4</v>
      </c>
      <c r="J12" s="5">
        <v>8</v>
      </c>
      <c r="K12" s="5"/>
      <c r="L12" s="5"/>
      <c r="M12" s="5">
        <v>8</v>
      </c>
      <c r="N12" s="5"/>
      <c r="O12" s="5"/>
      <c r="P12" s="5">
        <v>7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>
        <v>66</v>
      </c>
      <c r="B13" t="s">
        <v>124</v>
      </c>
      <c r="C13" t="s">
        <v>125</v>
      </c>
      <c r="D13" t="s">
        <v>14</v>
      </c>
      <c r="E13" s="9">
        <v>19.87</v>
      </c>
      <c r="F13" s="9">
        <v>20.71</v>
      </c>
      <c r="G13" s="9">
        <f t="shared" si="0"/>
        <v>40.58</v>
      </c>
      <c r="H13" s="5">
        <v>5</v>
      </c>
      <c r="J13" s="5"/>
      <c r="K13" s="5">
        <v>7</v>
      </c>
      <c r="L13" s="5"/>
      <c r="M13" s="5"/>
      <c r="N13" s="5"/>
      <c r="O13" s="5"/>
      <c r="P13" s="5"/>
      <c r="Q13" s="5"/>
      <c r="R13" s="5"/>
      <c r="S13" s="5">
        <v>9</v>
      </c>
      <c r="T13" s="5"/>
      <c r="U13" s="5"/>
      <c r="V13" s="5"/>
      <c r="W13" s="5"/>
      <c r="X13" s="5"/>
      <c r="Y13" s="5"/>
      <c r="Z13" s="5"/>
    </row>
    <row r="14" spans="1:26" x14ac:dyDescent="0.2">
      <c r="A14">
        <v>69</v>
      </c>
      <c r="B14" t="s">
        <v>126</v>
      </c>
      <c r="C14" t="s">
        <v>127</v>
      </c>
      <c r="D14" t="s">
        <v>20</v>
      </c>
      <c r="E14" s="9">
        <v>20.49</v>
      </c>
      <c r="F14" s="9">
        <v>21.58</v>
      </c>
      <c r="G14" s="9">
        <f t="shared" si="0"/>
        <v>42.069999999999993</v>
      </c>
      <c r="H14" s="5">
        <v>6</v>
      </c>
      <c r="J14" s="5">
        <v>6</v>
      </c>
      <c r="K14" s="5"/>
      <c r="L14" s="5"/>
      <c r="M14" s="5">
        <v>7</v>
      </c>
      <c r="N14" s="5"/>
      <c r="O14" s="5"/>
      <c r="P14" s="5">
        <v>6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>
        <v>76</v>
      </c>
      <c r="B15" t="s">
        <v>128</v>
      </c>
      <c r="C15" t="s">
        <v>129</v>
      </c>
      <c r="D15" t="s">
        <v>14</v>
      </c>
      <c r="E15" s="9">
        <v>20.59</v>
      </c>
      <c r="F15" s="9">
        <v>21.58</v>
      </c>
      <c r="G15" s="9">
        <f t="shared" si="0"/>
        <v>42.17</v>
      </c>
      <c r="H15" s="5">
        <v>7</v>
      </c>
      <c r="J15" s="5"/>
      <c r="K15" s="5">
        <v>5</v>
      </c>
      <c r="L15" s="5"/>
      <c r="M15" s="5"/>
      <c r="N15" s="5"/>
      <c r="O15" s="5"/>
      <c r="P15" s="5"/>
      <c r="Q15" s="5"/>
      <c r="R15" s="5"/>
      <c r="S15" s="5">
        <v>8</v>
      </c>
      <c r="T15" s="5"/>
      <c r="U15" s="5"/>
      <c r="V15" s="5">
        <v>9</v>
      </c>
      <c r="W15" s="5"/>
      <c r="X15" s="5"/>
      <c r="Y15" s="5"/>
      <c r="Z15" s="5"/>
    </row>
    <row r="16" spans="1:26" x14ac:dyDescent="0.2">
      <c r="A16">
        <v>90</v>
      </c>
      <c r="B16" t="s">
        <v>130</v>
      </c>
      <c r="C16" t="s">
        <v>131</v>
      </c>
      <c r="D16" t="s">
        <v>20</v>
      </c>
      <c r="E16" s="9">
        <v>20.55</v>
      </c>
      <c r="F16" s="9">
        <v>21.77</v>
      </c>
      <c r="G16" s="9">
        <f t="shared" si="0"/>
        <v>42.32</v>
      </c>
      <c r="H16" s="5">
        <v>8</v>
      </c>
      <c r="J16" s="5">
        <v>4</v>
      </c>
      <c r="K16" s="5"/>
      <c r="L16" s="5"/>
      <c r="M16" s="5">
        <v>6</v>
      </c>
      <c r="N16" s="5"/>
      <c r="O16" s="5"/>
      <c r="P16" s="5">
        <v>5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>
        <v>89</v>
      </c>
      <c r="B17" t="s">
        <v>132</v>
      </c>
      <c r="C17" t="s">
        <v>133</v>
      </c>
      <c r="D17" t="s">
        <v>20</v>
      </c>
      <c r="E17" s="9">
        <v>21.11</v>
      </c>
      <c r="F17" s="9">
        <v>21.68</v>
      </c>
      <c r="G17" s="9">
        <f t="shared" si="0"/>
        <v>42.79</v>
      </c>
      <c r="H17" s="5">
        <v>9</v>
      </c>
      <c r="J17" s="5">
        <v>3</v>
      </c>
      <c r="K17" s="5"/>
      <c r="L17" s="5"/>
      <c r="M17" s="5">
        <v>5</v>
      </c>
      <c r="N17" s="5"/>
      <c r="O17" s="5"/>
      <c r="P17" s="5">
        <v>4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>
        <v>87</v>
      </c>
      <c r="B18" t="s">
        <v>134</v>
      </c>
      <c r="C18" t="s">
        <v>135</v>
      </c>
      <c r="D18" t="s">
        <v>20</v>
      </c>
      <c r="E18" s="9">
        <v>20.58</v>
      </c>
      <c r="F18" s="9">
        <v>22.61</v>
      </c>
      <c r="G18" s="9">
        <f t="shared" si="0"/>
        <v>43.19</v>
      </c>
      <c r="H18" s="5">
        <v>10</v>
      </c>
      <c r="J18" s="5">
        <v>2</v>
      </c>
      <c r="K18" s="5"/>
      <c r="L18" s="5"/>
      <c r="M18" s="5">
        <v>4</v>
      </c>
      <c r="N18" s="5"/>
      <c r="O18" s="5"/>
      <c r="P18" s="5">
        <v>3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>
        <v>82</v>
      </c>
      <c r="B19" t="s">
        <v>136</v>
      </c>
      <c r="C19" t="s">
        <v>137</v>
      </c>
      <c r="D19" t="s">
        <v>14</v>
      </c>
      <c r="E19" s="9">
        <v>21.55</v>
      </c>
      <c r="F19" s="9">
        <v>22.53</v>
      </c>
      <c r="G19" s="9">
        <f t="shared" si="0"/>
        <v>44.08</v>
      </c>
      <c r="H19" s="5">
        <v>11</v>
      </c>
      <c r="J19" s="5"/>
      <c r="K19" s="5">
        <v>1</v>
      </c>
      <c r="L19" s="5"/>
      <c r="M19" s="5"/>
      <c r="N19" s="5"/>
      <c r="O19" s="5"/>
      <c r="P19" s="5"/>
      <c r="Q19" s="5"/>
      <c r="R19" s="5"/>
      <c r="S19" s="5">
        <v>7</v>
      </c>
      <c r="T19" s="5"/>
      <c r="U19" s="5"/>
      <c r="V19" s="5">
        <v>8</v>
      </c>
      <c r="W19" s="5"/>
      <c r="X19" s="5"/>
      <c r="Y19" s="5"/>
      <c r="Z19" s="5"/>
    </row>
    <row r="20" spans="1:26" x14ac:dyDescent="0.2">
      <c r="A20">
        <v>55</v>
      </c>
      <c r="B20" t="s">
        <v>138</v>
      </c>
      <c r="C20" t="s">
        <v>139</v>
      </c>
      <c r="D20" t="s">
        <v>16</v>
      </c>
      <c r="E20" s="9">
        <v>21.76</v>
      </c>
      <c r="F20" s="9">
        <v>22.33</v>
      </c>
      <c r="G20" s="9">
        <f t="shared" si="0"/>
        <v>44.09</v>
      </c>
      <c r="H20" s="5">
        <v>12</v>
      </c>
      <c r="J20" s="5"/>
      <c r="K20" s="5"/>
      <c r="L20" s="5"/>
      <c r="M20" s="5"/>
      <c r="N20" s="5"/>
      <c r="O20" s="5"/>
      <c r="P20" s="5"/>
      <c r="Q20" s="5">
        <v>2</v>
      </c>
      <c r="R20" s="5"/>
      <c r="S20" s="5"/>
      <c r="T20" s="5">
        <v>6</v>
      </c>
      <c r="U20" s="5"/>
      <c r="V20" s="5"/>
      <c r="W20" s="5"/>
      <c r="X20" s="5"/>
      <c r="Y20" s="5"/>
      <c r="Z20" s="5">
        <v>9</v>
      </c>
    </row>
    <row r="21" spans="1:26" x14ac:dyDescent="0.2">
      <c r="A21">
        <v>56</v>
      </c>
      <c r="B21" t="s">
        <v>140</v>
      </c>
      <c r="C21" t="s">
        <v>141</v>
      </c>
      <c r="D21" t="s">
        <v>16</v>
      </c>
      <c r="E21" s="9">
        <v>21.73</v>
      </c>
      <c r="F21" s="9">
        <v>23.17</v>
      </c>
      <c r="G21" s="9">
        <f t="shared" si="0"/>
        <v>44.900000000000006</v>
      </c>
      <c r="H21" s="5">
        <v>13</v>
      </c>
      <c r="J21" s="5"/>
      <c r="K21" s="5"/>
      <c r="L21" s="5"/>
      <c r="M21" s="5"/>
      <c r="N21" s="5"/>
      <c r="O21" s="5"/>
      <c r="P21" s="5"/>
      <c r="Q21" s="5">
        <v>1</v>
      </c>
      <c r="R21" s="5"/>
      <c r="S21" s="5"/>
      <c r="T21" s="5">
        <v>5</v>
      </c>
      <c r="U21" s="5"/>
      <c r="V21" s="5"/>
      <c r="W21" s="5"/>
      <c r="X21" s="5"/>
      <c r="Y21" s="5"/>
      <c r="Z21" s="5">
        <v>8</v>
      </c>
    </row>
    <row r="22" spans="1:26" x14ac:dyDescent="0.2">
      <c r="A22">
        <v>74</v>
      </c>
      <c r="B22" t="s">
        <v>142</v>
      </c>
      <c r="C22" t="s">
        <v>143</v>
      </c>
      <c r="D22" t="s">
        <v>69</v>
      </c>
      <c r="E22" s="9">
        <v>22.65</v>
      </c>
      <c r="F22" s="9">
        <v>22.88</v>
      </c>
      <c r="G22" s="9">
        <f t="shared" si="0"/>
        <v>45.53</v>
      </c>
      <c r="H22" s="5">
        <v>14</v>
      </c>
      <c r="J22" s="5"/>
      <c r="K22" s="5"/>
      <c r="L22" s="5"/>
      <c r="M22" s="5"/>
      <c r="N22" s="5">
        <v>3</v>
      </c>
      <c r="O22" s="5"/>
      <c r="P22" s="5"/>
      <c r="Q22" s="5"/>
      <c r="R22" s="5"/>
      <c r="S22" s="5"/>
      <c r="T22" s="5"/>
      <c r="U22" s="5"/>
      <c r="V22" s="5"/>
      <c r="W22" s="5">
        <v>7</v>
      </c>
      <c r="X22" s="5"/>
      <c r="Y22" s="5">
        <v>7</v>
      </c>
      <c r="Z22" s="5"/>
    </row>
    <row r="23" spans="1:26" x14ac:dyDescent="0.2">
      <c r="A23">
        <v>73</v>
      </c>
      <c r="B23" t="s">
        <v>144</v>
      </c>
      <c r="C23" t="s">
        <v>145</v>
      </c>
      <c r="D23" t="s">
        <v>20</v>
      </c>
      <c r="E23" s="9">
        <v>22.53</v>
      </c>
      <c r="F23" s="9">
        <v>23.51</v>
      </c>
      <c r="G23" s="9">
        <f t="shared" si="0"/>
        <v>46.040000000000006</v>
      </c>
      <c r="H23" s="5">
        <v>15</v>
      </c>
      <c r="J23" s="5"/>
      <c r="K23" s="5"/>
      <c r="L23" s="5"/>
      <c r="M23" s="5">
        <v>2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>
        <v>98</v>
      </c>
      <c r="B24" t="s">
        <v>146</v>
      </c>
      <c r="C24" t="s">
        <v>64</v>
      </c>
      <c r="D24" t="s">
        <v>20</v>
      </c>
      <c r="E24" s="9">
        <v>22.56</v>
      </c>
      <c r="F24" s="9">
        <v>23.74</v>
      </c>
      <c r="G24" s="9">
        <f t="shared" si="0"/>
        <v>46.3</v>
      </c>
      <c r="H24" s="5">
        <v>16</v>
      </c>
      <c r="J24" s="5"/>
      <c r="K24" s="5"/>
      <c r="L24" s="5"/>
      <c r="M24" s="5">
        <v>1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>
        <v>105</v>
      </c>
      <c r="B25" t="s">
        <v>147</v>
      </c>
      <c r="C25" t="s">
        <v>148</v>
      </c>
      <c r="D25" t="s">
        <v>20</v>
      </c>
      <c r="E25" s="9">
        <v>23.07</v>
      </c>
      <c r="F25" s="9">
        <v>23.95</v>
      </c>
      <c r="G25" s="9">
        <f t="shared" si="0"/>
        <v>47.019999999999996</v>
      </c>
      <c r="H25" s="5">
        <v>17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>
        <v>88</v>
      </c>
      <c r="B26" t="s">
        <v>149</v>
      </c>
      <c r="C26" t="s">
        <v>150</v>
      </c>
      <c r="D26" t="s">
        <v>14</v>
      </c>
      <c r="E26" s="9">
        <v>23.58</v>
      </c>
      <c r="F26" s="9">
        <v>24.2</v>
      </c>
      <c r="G26" s="9">
        <f t="shared" si="0"/>
        <v>47.78</v>
      </c>
      <c r="H26" s="5">
        <v>18</v>
      </c>
      <c r="J26" s="5"/>
      <c r="K26" s="5"/>
      <c r="L26" s="5"/>
      <c r="M26" s="5"/>
      <c r="N26" s="5"/>
      <c r="O26" s="5"/>
      <c r="P26" s="5"/>
      <c r="Q26" s="5"/>
      <c r="R26" s="5"/>
      <c r="S26" s="5">
        <v>4</v>
      </c>
      <c r="T26" s="5"/>
      <c r="U26" s="5"/>
      <c r="V26" s="5">
        <v>6</v>
      </c>
      <c r="W26" s="5"/>
      <c r="X26" s="5"/>
      <c r="Y26" s="5"/>
      <c r="Z26" s="5"/>
    </row>
    <row r="27" spans="1:26" x14ac:dyDescent="0.2">
      <c r="A27">
        <v>72</v>
      </c>
      <c r="B27" t="s">
        <v>151</v>
      </c>
      <c r="C27" t="s">
        <v>152</v>
      </c>
      <c r="D27" t="s">
        <v>20</v>
      </c>
      <c r="E27" s="9">
        <v>24.29</v>
      </c>
      <c r="F27" s="9">
        <v>23.74</v>
      </c>
      <c r="G27" s="9">
        <f t="shared" si="0"/>
        <v>48.03</v>
      </c>
      <c r="H27" s="5">
        <v>19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>
        <v>75</v>
      </c>
      <c r="B28" t="s">
        <v>153</v>
      </c>
      <c r="C28" t="s">
        <v>154</v>
      </c>
      <c r="D28" t="s">
        <v>69</v>
      </c>
      <c r="E28" s="9">
        <v>23.54</v>
      </c>
      <c r="F28" s="9">
        <v>24.59</v>
      </c>
      <c r="G28" s="9">
        <f t="shared" si="0"/>
        <v>48.129999999999995</v>
      </c>
      <c r="H28" s="5">
        <v>20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v>5</v>
      </c>
      <c r="X28" s="5"/>
      <c r="Y28" s="5">
        <v>6</v>
      </c>
      <c r="Z28" s="5"/>
    </row>
    <row r="29" spans="1:26" x14ac:dyDescent="0.2">
      <c r="A29">
        <v>91</v>
      </c>
      <c r="B29" t="s">
        <v>155</v>
      </c>
      <c r="C29" t="s">
        <v>156</v>
      </c>
      <c r="D29" t="s">
        <v>14</v>
      </c>
      <c r="E29" s="9">
        <v>23.92</v>
      </c>
      <c r="F29" s="9">
        <v>24.67</v>
      </c>
      <c r="G29" s="9">
        <f t="shared" si="0"/>
        <v>48.59</v>
      </c>
      <c r="H29" s="5">
        <v>21</v>
      </c>
      <c r="J29" s="5"/>
      <c r="K29" s="5"/>
      <c r="L29" s="5"/>
      <c r="M29" s="5"/>
      <c r="N29" s="5"/>
      <c r="O29" s="5"/>
      <c r="P29" s="5"/>
      <c r="Q29" s="5"/>
      <c r="R29" s="5"/>
      <c r="S29" s="5">
        <v>3</v>
      </c>
      <c r="T29" s="5"/>
      <c r="U29" s="5"/>
      <c r="V29" s="5">
        <v>4</v>
      </c>
      <c r="W29" s="5"/>
      <c r="X29" s="5"/>
      <c r="Y29" s="5"/>
      <c r="Z29" s="5"/>
    </row>
    <row r="30" spans="1:26" x14ac:dyDescent="0.2">
      <c r="A30">
        <v>67</v>
      </c>
      <c r="B30" t="s">
        <v>157</v>
      </c>
      <c r="C30" t="s">
        <v>94</v>
      </c>
      <c r="D30" t="s">
        <v>14</v>
      </c>
      <c r="E30" s="9">
        <v>24.02</v>
      </c>
      <c r="F30" s="9">
        <v>25.07</v>
      </c>
      <c r="G30" s="9">
        <f t="shared" si="0"/>
        <v>49.09</v>
      </c>
      <c r="H30" s="5">
        <v>22</v>
      </c>
      <c r="J30" s="5"/>
      <c r="K30" s="5"/>
      <c r="L30" s="5"/>
      <c r="M30" s="5"/>
      <c r="N30" s="5"/>
      <c r="O30" s="5"/>
      <c r="P30" s="5"/>
      <c r="Q30" s="5"/>
      <c r="R30" s="5"/>
      <c r="S30" s="5">
        <v>2</v>
      </c>
      <c r="T30" s="5"/>
      <c r="U30" s="5"/>
      <c r="V30" s="5">
        <v>3</v>
      </c>
      <c r="W30" s="5"/>
      <c r="X30" s="5"/>
      <c r="Y30" s="5"/>
      <c r="Z30" s="5"/>
    </row>
    <row r="31" spans="1:26" x14ac:dyDescent="0.2">
      <c r="A31">
        <v>57</v>
      </c>
      <c r="B31" t="s">
        <v>158</v>
      </c>
      <c r="C31" t="s">
        <v>159</v>
      </c>
      <c r="D31" t="s">
        <v>16</v>
      </c>
      <c r="E31" s="9">
        <v>24.26</v>
      </c>
      <c r="F31" s="9">
        <v>24.86</v>
      </c>
      <c r="G31" s="9">
        <f t="shared" si="0"/>
        <v>49.120000000000005</v>
      </c>
      <c r="H31" s="5">
        <v>23</v>
      </c>
      <c r="J31" s="5"/>
      <c r="K31" s="5"/>
      <c r="L31" s="5"/>
      <c r="M31" s="5"/>
      <c r="N31" s="5"/>
      <c r="O31" s="5"/>
      <c r="P31" s="5"/>
      <c r="Q31" s="5"/>
      <c r="R31" s="5"/>
      <c r="S31" s="5">
        <v>1</v>
      </c>
      <c r="T31" s="5"/>
      <c r="U31" s="5"/>
      <c r="V31" s="5"/>
      <c r="W31" s="5"/>
      <c r="X31" s="5"/>
      <c r="Y31" s="5"/>
      <c r="Z31" s="5">
        <v>5</v>
      </c>
    </row>
    <row r="32" spans="1:26" x14ac:dyDescent="0.2">
      <c r="A32">
        <v>85</v>
      </c>
      <c r="B32" t="s">
        <v>132</v>
      </c>
      <c r="C32" t="s">
        <v>160</v>
      </c>
      <c r="D32" t="s">
        <v>14</v>
      </c>
      <c r="E32" s="9">
        <v>24.23</v>
      </c>
      <c r="F32" s="9">
        <v>24.94</v>
      </c>
      <c r="G32" s="9">
        <f t="shared" si="0"/>
        <v>49.17</v>
      </c>
      <c r="H32" s="5">
        <v>24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>
        <v>2</v>
      </c>
      <c r="W32" s="5"/>
      <c r="X32" s="5"/>
      <c r="Y32" s="5"/>
      <c r="Z32" s="5"/>
    </row>
    <row r="33" spans="1:26" x14ac:dyDescent="0.2">
      <c r="A33">
        <v>101</v>
      </c>
      <c r="B33" t="s">
        <v>161</v>
      </c>
      <c r="C33" t="s">
        <v>162</v>
      </c>
      <c r="D33" t="s">
        <v>14</v>
      </c>
      <c r="E33" s="9">
        <v>24.02</v>
      </c>
      <c r="F33" s="9">
        <v>25.44</v>
      </c>
      <c r="G33" s="9">
        <f t="shared" si="0"/>
        <v>49.46</v>
      </c>
      <c r="H33" s="5">
        <v>25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>
        <v>1</v>
      </c>
      <c r="W33" s="5"/>
      <c r="X33" s="5"/>
      <c r="Y33" s="5"/>
      <c r="Z33" s="5"/>
    </row>
    <row r="34" spans="1:26" x14ac:dyDescent="0.2">
      <c r="A34">
        <v>60</v>
      </c>
      <c r="B34" t="s">
        <v>163</v>
      </c>
      <c r="C34" t="s">
        <v>164</v>
      </c>
      <c r="D34" t="s">
        <v>16</v>
      </c>
      <c r="E34" s="9">
        <v>23.68</v>
      </c>
      <c r="F34" s="9">
        <v>25.93</v>
      </c>
      <c r="G34" s="9">
        <f t="shared" si="0"/>
        <v>49.61</v>
      </c>
      <c r="H34" s="5">
        <v>26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>
        <v>4</v>
      </c>
    </row>
    <row r="35" spans="1:26" x14ac:dyDescent="0.2">
      <c r="A35">
        <v>86</v>
      </c>
      <c r="B35" t="s">
        <v>165</v>
      </c>
      <c r="C35" t="s">
        <v>166</v>
      </c>
      <c r="D35" t="s">
        <v>14</v>
      </c>
      <c r="E35" s="9">
        <v>24.37</v>
      </c>
      <c r="F35" s="9">
        <v>25.33</v>
      </c>
      <c r="G35" s="9">
        <f t="shared" si="0"/>
        <v>49.7</v>
      </c>
      <c r="H35" s="5">
        <v>27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>
        <v>58</v>
      </c>
      <c r="B36" t="s">
        <v>167</v>
      </c>
      <c r="C36" t="s">
        <v>168</v>
      </c>
      <c r="D36" t="s">
        <v>16</v>
      </c>
      <c r="E36" s="9">
        <v>24.41</v>
      </c>
      <c r="F36" s="9">
        <v>25.44</v>
      </c>
      <c r="G36" s="9">
        <f t="shared" si="0"/>
        <v>49.85</v>
      </c>
      <c r="H36" s="5">
        <v>28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>
        <v>3</v>
      </c>
    </row>
    <row r="37" spans="1:26" x14ac:dyDescent="0.2">
      <c r="A37">
        <v>77</v>
      </c>
      <c r="B37" t="s">
        <v>169</v>
      </c>
      <c r="C37" t="s">
        <v>137</v>
      </c>
      <c r="D37" t="s">
        <v>14</v>
      </c>
      <c r="E37" s="9">
        <v>24.39</v>
      </c>
      <c r="F37" s="9">
        <v>26.16</v>
      </c>
      <c r="G37" s="9">
        <f t="shared" si="0"/>
        <v>50.55</v>
      </c>
      <c r="H37" s="5">
        <v>29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>
        <v>102</v>
      </c>
      <c r="B38" t="s">
        <v>170</v>
      </c>
      <c r="C38" t="s">
        <v>129</v>
      </c>
      <c r="D38" t="s">
        <v>20</v>
      </c>
      <c r="E38" s="9">
        <v>23.71</v>
      </c>
      <c r="F38" s="9">
        <v>27.04</v>
      </c>
      <c r="G38" s="9">
        <f t="shared" si="0"/>
        <v>50.75</v>
      </c>
      <c r="H38" s="5">
        <v>30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>
        <v>64</v>
      </c>
      <c r="B39" t="s">
        <v>62</v>
      </c>
      <c r="C39" t="s">
        <v>171</v>
      </c>
      <c r="D39" t="s">
        <v>16</v>
      </c>
      <c r="E39" s="9">
        <v>25.26</v>
      </c>
      <c r="F39" s="9">
        <v>25.94</v>
      </c>
      <c r="G39" s="9">
        <f t="shared" si="0"/>
        <v>51.2</v>
      </c>
      <c r="H39" s="5">
        <v>31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2</v>
      </c>
    </row>
    <row r="40" spans="1:26" x14ac:dyDescent="0.2">
      <c r="A40">
        <v>103</v>
      </c>
      <c r="B40" t="s">
        <v>172</v>
      </c>
      <c r="C40" t="s">
        <v>91</v>
      </c>
      <c r="D40" t="s">
        <v>14</v>
      </c>
      <c r="E40" s="9">
        <v>25.29</v>
      </c>
      <c r="F40" s="9">
        <v>26.15</v>
      </c>
      <c r="G40" s="9">
        <f t="shared" si="0"/>
        <v>51.44</v>
      </c>
      <c r="H40" s="5">
        <v>32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>
        <v>81</v>
      </c>
      <c r="B41" t="s">
        <v>173</v>
      </c>
      <c r="C41" t="s">
        <v>96</v>
      </c>
      <c r="D41" t="s">
        <v>69</v>
      </c>
      <c r="E41" s="9">
        <v>25.08</v>
      </c>
      <c r="F41" s="9">
        <v>26.75</v>
      </c>
      <c r="G41" s="9">
        <f t="shared" si="0"/>
        <v>51.83</v>
      </c>
      <c r="H41" s="5">
        <v>33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v>1</v>
      </c>
      <c r="Z41" s="5"/>
    </row>
    <row r="42" spans="1:26" x14ac:dyDescent="0.2">
      <c r="A42">
        <v>106</v>
      </c>
      <c r="B42" t="s">
        <v>174</v>
      </c>
      <c r="C42" t="s">
        <v>175</v>
      </c>
      <c r="D42" t="s">
        <v>14</v>
      </c>
      <c r="E42" s="9">
        <v>25.9</v>
      </c>
      <c r="F42" s="9">
        <v>27.06</v>
      </c>
      <c r="G42" s="9">
        <f t="shared" si="0"/>
        <v>52.959999999999994</v>
      </c>
      <c r="H42" s="5">
        <v>34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>
        <v>94</v>
      </c>
      <c r="B43" t="s">
        <v>176</v>
      </c>
      <c r="C43" t="s">
        <v>177</v>
      </c>
      <c r="D43" t="s">
        <v>20</v>
      </c>
      <c r="E43" s="9">
        <v>25.68</v>
      </c>
      <c r="F43" s="9">
        <v>27.44</v>
      </c>
      <c r="G43" s="9">
        <f t="shared" si="0"/>
        <v>53.120000000000005</v>
      </c>
      <c r="H43" s="5">
        <v>35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>
        <v>107</v>
      </c>
      <c r="B44" t="s">
        <v>178</v>
      </c>
      <c r="C44" t="s">
        <v>127</v>
      </c>
      <c r="D44" t="s">
        <v>20</v>
      </c>
      <c r="E44" s="9">
        <v>25.99</v>
      </c>
      <c r="F44" s="9">
        <v>27.22</v>
      </c>
      <c r="G44" s="9">
        <f t="shared" si="0"/>
        <v>53.209999999999994</v>
      </c>
      <c r="H44" s="5">
        <v>36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>
        <v>59</v>
      </c>
      <c r="B45" t="s">
        <v>179</v>
      </c>
      <c r="C45" t="s">
        <v>180</v>
      </c>
      <c r="D45" t="s">
        <v>16</v>
      </c>
      <c r="E45" s="9">
        <v>28.46</v>
      </c>
      <c r="F45" s="9">
        <v>26.26</v>
      </c>
      <c r="G45" s="9">
        <f t="shared" si="0"/>
        <v>54.72</v>
      </c>
      <c r="H45" s="5">
        <v>37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>
        <v>78</v>
      </c>
      <c r="B46" t="s">
        <v>181</v>
      </c>
      <c r="C46" t="s">
        <v>182</v>
      </c>
      <c r="D46" t="s">
        <v>14</v>
      </c>
      <c r="E46" s="9">
        <v>27.44</v>
      </c>
      <c r="F46" s="9">
        <v>27.91</v>
      </c>
      <c r="G46" s="9">
        <f t="shared" si="0"/>
        <v>55.35</v>
      </c>
      <c r="H46" s="5">
        <v>38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>
        <v>97</v>
      </c>
      <c r="B47" t="s">
        <v>183</v>
      </c>
      <c r="C47" t="s">
        <v>184</v>
      </c>
      <c r="D47" t="s">
        <v>20</v>
      </c>
      <c r="E47" s="9">
        <v>28.23</v>
      </c>
      <c r="F47" s="9">
        <v>28.36</v>
      </c>
      <c r="G47" s="9">
        <f t="shared" si="0"/>
        <v>56.59</v>
      </c>
      <c r="H47" s="5">
        <v>39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>
        <v>108</v>
      </c>
      <c r="B48" t="s">
        <v>185</v>
      </c>
      <c r="C48" t="s">
        <v>186</v>
      </c>
      <c r="D48" t="s">
        <v>20</v>
      </c>
      <c r="E48" s="9">
        <v>28.41</v>
      </c>
      <c r="F48" s="9">
        <v>28.69</v>
      </c>
      <c r="G48" s="9">
        <f t="shared" si="0"/>
        <v>57.1</v>
      </c>
      <c r="H48" s="5">
        <v>40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>
        <v>71</v>
      </c>
      <c r="B49" t="s">
        <v>187</v>
      </c>
      <c r="C49" t="s">
        <v>86</v>
      </c>
      <c r="D49" t="s">
        <v>20</v>
      </c>
      <c r="E49" s="9">
        <v>35.76</v>
      </c>
      <c r="F49" s="9">
        <v>21.48</v>
      </c>
      <c r="G49" s="9">
        <f t="shared" si="0"/>
        <v>57.239999999999995</v>
      </c>
      <c r="H49" s="5">
        <v>41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>
        <v>201</v>
      </c>
      <c r="B50" t="s">
        <v>188</v>
      </c>
      <c r="C50" t="s">
        <v>133</v>
      </c>
      <c r="D50" t="s">
        <v>20</v>
      </c>
      <c r="E50" s="9">
        <v>29.27</v>
      </c>
      <c r="F50" s="9">
        <v>29.33</v>
      </c>
      <c r="G50" s="9">
        <f t="shared" si="0"/>
        <v>58.599999999999994</v>
      </c>
      <c r="H50" s="5">
        <v>42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>
        <v>65</v>
      </c>
      <c r="B51" t="s">
        <v>139</v>
      </c>
      <c r="C51" t="s">
        <v>189</v>
      </c>
      <c r="D51" t="s">
        <v>16</v>
      </c>
      <c r="E51" s="9">
        <v>29.97</v>
      </c>
      <c r="F51" s="9">
        <v>29.93</v>
      </c>
      <c r="G51" s="9">
        <f t="shared" si="0"/>
        <v>59.9</v>
      </c>
      <c r="H51" s="5">
        <v>43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>
        <v>109</v>
      </c>
      <c r="B52" t="s">
        <v>190</v>
      </c>
      <c r="C52" t="s">
        <v>191</v>
      </c>
      <c r="D52" t="s">
        <v>14</v>
      </c>
      <c r="E52" s="9">
        <v>30.4</v>
      </c>
      <c r="F52" s="9">
        <v>31.3</v>
      </c>
      <c r="G52" s="9">
        <f t="shared" si="0"/>
        <v>61.7</v>
      </c>
      <c r="H52" s="5">
        <v>44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>
        <v>110</v>
      </c>
      <c r="B53" t="s">
        <v>192</v>
      </c>
      <c r="C53" t="s">
        <v>193</v>
      </c>
      <c r="D53" t="s">
        <v>14</v>
      </c>
      <c r="E53" s="9">
        <v>30.82</v>
      </c>
      <c r="F53" s="9">
        <v>31.55</v>
      </c>
      <c r="G53" s="9">
        <f t="shared" si="0"/>
        <v>62.370000000000005</v>
      </c>
      <c r="H53" s="5">
        <v>45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>
        <v>95</v>
      </c>
      <c r="B54" t="s">
        <v>194</v>
      </c>
      <c r="C54" t="s">
        <v>195</v>
      </c>
      <c r="D54" t="s">
        <v>14</v>
      </c>
      <c r="E54" s="9">
        <v>30.51</v>
      </c>
      <c r="F54" s="9">
        <v>32.14</v>
      </c>
      <c r="G54" s="9">
        <f t="shared" si="0"/>
        <v>62.650000000000006</v>
      </c>
      <c r="H54" s="5">
        <v>46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>
        <v>63</v>
      </c>
      <c r="B55" t="s">
        <v>196</v>
      </c>
      <c r="C55" t="s">
        <v>197</v>
      </c>
      <c r="D55" t="s">
        <v>16</v>
      </c>
      <c r="E55" s="9">
        <v>35.799999999999997</v>
      </c>
      <c r="F55" s="9">
        <v>27.65</v>
      </c>
      <c r="G55" s="9">
        <f t="shared" si="0"/>
        <v>63.449999999999996</v>
      </c>
      <c r="H55" s="5">
        <v>47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>
        <v>92</v>
      </c>
      <c r="B56" t="s">
        <v>155</v>
      </c>
      <c r="C56" t="s">
        <v>198</v>
      </c>
      <c r="D56" t="s">
        <v>20</v>
      </c>
      <c r="E56" s="9">
        <v>21.35</v>
      </c>
      <c r="F56" s="9">
        <v>42.18</v>
      </c>
      <c r="G56" s="9">
        <f t="shared" si="0"/>
        <v>63.53</v>
      </c>
      <c r="H56" s="5">
        <v>48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>
        <v>79</v>
      </c>
      <c r="B57" t="s">
        <v>199</v>
      </c>
      <c r="C57" t="s">
        <v>200</v>
      </c>
      <c r="D57" t="s">
        <v>14</v>
      </c>
      <c r="E57" s="9">
        <v>22.88</v>
      </c>
      <c r="F57" s="9">
        <v>43.52</v>
      </c>
      <c r="G57" s="9">
        <f t="shared" si="0"/>
        <v>66.400000000000006</v>
      </c>
      <c r="H57" s="5">
        <v>49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>
        <v>93</v>
      </c>
      <c r="B58" t="s">
        <v>201</v>
      </c>
      <c r="C58" t="s">
        <v>202</v>
      </c>
      <c r="D58" t="s">
        <v>14</v>
      </c>
      <c r="E58" s="9">
        <v>34.58</v>
      </c>
      <c r="F58" s="9">
        <v>36.57</v>
      </c>
      <c r="G58" s="9">
        <f t="shared" si="0"/>
        <v>71.150000000000006</v>
      </c>
      <c r="H58" s="5">
        <v>50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>
        <v>62</v>
      </c>
      <c r="B59" t="s">
        <v>203</v>
      </c>
      <c r="C59" t="s">
        <v>193</v>
      </c>
      <c r="D59" t="s">
        <v>14</v>
      </c>
      <c r="E59" s="9">
        <v>24.74</v>
      </c>
      <c r="F59" s="9">
        <v>48.46</v>
      </c>
      <c r="G59" s="9">
        <f t="shared" si="0"/>
        <v>73.2</v>
      </c>
      <c r="H59" s="5">
        <v>51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>
        <v>84</v>
      </c>
      <c r="B60" t="s">
        <v>204</v>
      </c>
      <c r="C60" t="s">
        <v>205</v>
      </c>
      <c r="D60" t="s">
        <v>16</v>
      </c>
      <c r="E60" s="9">
        <v>25.02</v>
      </c>
      <c r="F60" s="9">
        <v>80.47</v>
      </c>
      <c r="G60" s="9">
        <f t="shared" si="0"/>
        <v>105.49</v>
      </c>
      <c r="H60" s="5">
        <v>52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>
        <v>104</v>
      </c>
      <c r="B61" t="s">
        <v>206</v>
      </c>
      <c r="C61" t="s">
        <v>207</v>
      </c>
      <c r="D61" t="s">
        <v>69</v>
      </c>
      <c r="E61" s="9">
        <v>28.49</v>
      </c>
      <c r="F61" s="9" t="s">
        <v>208</v>
      </c>
      <c r="G61" s="9" t="s">
        <v>101</v>
      </c>
      <c r="H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>
        <v>99</v>
      </c>
      <c r="B62" t="s">
        <v>209</v>
      </c>
      <c r="C62" t="s">
        <v>210</v>
      </c>
      <c r="D62" t="s">
        <v>20</v>
      </c>
      <c r="E62" s="9">
        <v>22.39</v>
      </c>
      <c r="F62" s="9" t="s">
        <v>211</v>
      </c>
      <c r="G62" s="9" t="s">
        <v>101</v>
      </c>
      <c r="H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>
        <v>61</v>
      </c>
      <c r="B63" t="s">
        <v>173</v>
      </c>
      <c r="C63" t="s">
        <v>212</v>
      </c>
      <c r="D63" t="s">
        <v>16</v>
      </c>
      <c r="E63" s="9" t="s">
        <v>213</v>
      </c>
      <c r="F63" s="9">
        <v>29.25</v>
      </c>
      <c r="G63" s="9" t="s">
        <v>213</v>
      </c>
      <c r="H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E64" s="9"/>
      <c r="F64" s="9"/>
      <c r="G64" s="9"/>
      <c r="H64" s="5"/>
      <c r="J64" s="5">
        <f>SUM(J9:J63)</f>
        <v>42</v>
      </c>
      <c r="K64" s="5">
        <f>SUM(K9:K63)</f>
        <v>13</v>
      </c>
      <c r="L64" s="5"/>
      <c r="M64" s="5">
        <f>SUM(M9:M63)</f>
        <v>52</v>
      </c>
      <c r="N64" s="5">
        <f>SUM(N9:N63)</f>
        <v>3</v>
      </c>
      <c r="O64" s="5"/>
      <c r="P64" s="5">
        <f>SUM(P9:P63)</f>
        <v>43</v>
      </c>
      <c r="Q64" s="5">
        <f>SUM(Q9:Q63)</f>
        <v>12</v>
      </c>
      <c r="R64" s="5"/>
      <c r="S64" s="5">
        <f>SUM(S9:S63)</f>
        <v>34</v>
      </c>
      <c r="T64" s="5">
        <f>SUM(T9:T63)</f>
        <v>21</v>
      </c>
      <c r="U64" s="5"/>
      <c r="V64" s="5">
        <f>SUM(V9:V63)</f>
        <v>33</v>
      </c>
      <c r="W64" s="5">
        <f>SUM(W9:W63)</f>
        <v>12</v>
      </c>
      <c r="X64" s="5"/>
      <c r="Y64" s="5">
        <f>SUM(Y9:Y63)</f>
        <v>14</v>
      </c>
      <c r="Z64" s="5">
        <f>SUM(Z9:Z63)</f>
        <v>41</v>
      </c>
    </row>
    <row r="65" spans="5:26" x14ac:dyDescent="0.2">
      <c r="E65" s="9"/>
      <c r="F65" s="9"/>
      <c r="G65" s="9"/>
      <c r="H65" s="5"/>
      <c r="J65" s="5" t="s">
        <v>13</v>
      </c>
      <c r="K65" s="5" t="s">
        <v>14</v>
      </c>
      <c r="L65" s="5"/>
      <c r="M65" s="5" t="s">
        <v>13</v>
      </c>
      <c r="N65" s="5" t="s">
        <v>69</v>
      </c>
      <c r="O65" s="5"/>
      <c r="P65" s="5" t="s">
        <v>15</v>
      </c>
      <c r="Q65" s="5" t="s">
        <v>16</v>
      </c>
      <c r="R65" s="5"/>
      <c r="S65" s="5" t="s">
        <v>17</v>
      </c>
      <c r="T65" s="5" t="s">
        <v>16</v>
      </c>
      <c r="U65" s="5"/>
      <c r="V65" s="5" t="s">
        <v>116</v>
      </c>
      <c r="W65" s="5" t="s">
        <v>69</v>
      </c>
      <c r="X65" s="5"/>
      <c r="Y65" s="5" t="s">
        <v>117</v>
      </c>
      <c r="Z65" s="5" t="s">
        <v>16</v>
      </c>
    </row>
    <row r="66" spans="5:26" x14ac:dyDescent="0.2">
      <c r="E66" s="9"/>
      <c r="F66" s="9"/>
      <c r="G66" s="9"/>
      <c r="H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Results</vt:lpstr>
      <vt:lpstr>Girls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2021-02-28T15:32:43Z</dcterms:created>
  <dcterms:modified xsi:type="dcterms:W3CDTF">2021-02-28T15:38:29Z</dcterms:modified>
</cp:coreProperties>
</file>