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1/MAST 2021/Results/"/>
    </mc:Choice>
  </mc:AlternateContent>
  <xr:revisionPtr revIDLastSave="0" documentId="8_{0EA8528B-054F-E941-90AE-535E1CFC65C9}" xr6:coauthVersionLast="46" xr6:coauthVersionMax="46" xr10:uidLastSave="{00000000-0000-0000-0000-000000000000}"/>
  <bookViews>
    <workbookView xWindow="0" yWindow="460" windowWidth="28800" windowHeight="17540" activeTab="2" xr2:uid="{2DBC803A-4B3F-9348-958D-6D32E5FC4041}"/>
  </bookViews>
  <sheets>
    <sheet name="Feb 19 Race Plan" sheetId="1" r:id="rId1"/>
    <sheet name="Girls Race Results" sheetId="6" r:id="rId2"/>
    <sheet name="Boys Race Results" sheetId="7" r:id="rId3"/>
    <sheet name="MASTER Run Orders" sheetId="4" r:id="rId4"/>
    <sheet name="GJ Run Order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8" i="7" l="1"/>
  <c r="P58" i="7"/>
  <c r="N58" i="7"/>
  <c r="M58" i="7"/>
  <c r="K58" i="7"/>
  <c r="J58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9" i="7"/>
  <c r="G49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50" i="6"/>
  <c r="G51" i="6"/>
  <c r="G52" i="6"/>
  <c r="G53" i="6"/>
  <c r="G54" i="6"/>
  <c r="G55" i="6"/>
  <c r="G56" i="6"/>
  <c r="G57" i="6"/>
  <c r="G58" i="6"/>
  <c r="G59" i="6"/>
  <c r="G10" i="6"/>
  <c r="G9" i="6"/>
  <c r="Z64" i="6"/>
  <c r="Y64" i="6"/>
  <c r="W64" i="6"/>
  <c r="V64" i="6"/>
  <c r="T64" i="6"/>
  <c r="S64" i="6"/>
  <c r="Q64" i="6"/>
  <c r="P64" i="6"/>
  <c r="N64" i="6"/>
  <c r="M64" i="6"/>
  <c r="K64" i="6"/>
  <c r="J64" i="6"/>
</calcChain>
</file>

<file path=xl/sharedStrings.xml><?xml version="1.0" encoding="utf-8"?>
<sst xmlns="http://schemas.openxmlformats.org/spreadsheetml/2006/main" count="1568" uniqueCount="295">
  <si>
    <t>1st Run Boys: Lane 1</t>
  </si>
  <si>
    <t>1st Run Girls: Lane 2</t>
  </si>
  <si>
    <t>2nd Run Boys: Lane 2</t>
  </si>
  <si>
    <t>2nd Run Girls: Lane 1</t>
  </si>
  <si>
    <t>Course Setters</t>
  </si>
  <si>
    <t>Mark Conway</t>
  </si>
  <si>
    <t>Chief of Race</t>
  </si>
  <si>
    <t>Finish Ref/Referee</t>
  </si>
  <si>
    <t>TD/Chief of Course</t>
  </si>
  <si>
    <t>Chief Gate Judge</t>
  </si>
  <si>
    <t xml:space="preserve">Boys: </t>
  </si>
  <si>
    <t>Girls:</t>
  </si>
  <si>
    <t>Starter/Start Ref</t>
  </si>
  <si>
    <t>Coaching Start</t>
  </si>
  <si>
    <t>Coaching Finish</t>
  </si>
  <si>
    <t>Assistant Starter/Start Area Safety Controller</t>
  </si>
  <si>
    <t>Race Announcer</t>
  </si>
  <si>
    <t>Bib Organizing/Distribution (3PM)</t>
  </si>
  <si>
    <t>Bib Collectors/Re-Sort</t>
  </si>
  <si>
    <t>Video</t>
  </si>
  <si>
    <t>Gate Judges</t>
  </si>
  <si>
    <t>Station One</t>
  </si>
  <si>
    <t>Station Two</t>
  </si>
  <si>
    <t>Station Three</t>
  </si>
  <si>
    <t>Course Crew</t>
  </si>
  <si>
    <t>One</t>
  </si>
  <si>
    <t>Two</t>
  </si>
  <si>
    <t>Three</t>
  </si>
  <si>
    <t>Four</t>
  </si>
  <si>
    <t>Photographers</t>
  </si>
  <si>
    <t>2:30PM</t>
  </si>
  <si>
    <t>Set Courses/ Set Up Finish and Start Arena/Gate Stations</t>
  </si>
  <si>
    <t>Athletes Warm Up</t>
  </si>
  <si>
    <t>Inspection Opens</t>
  </si>
  <si>
    <t>Gate Judges Mtg</t>
  </si>
  <si>
    <t>2nd Run Inspection</t>
  </si>
  <si>
    <t>First Run Starts</t>
  </si>
  <si>
    <t>2nd Run Starts</t>
  </si>
  <si>
    <t>February 19 Hyland Race Plan and Schedule</t>
  </si>
  <si>
    <t xml:space="preserve">Teams: Mpls SW, Mpls Washburn, Mpls Alpine, AHA </t>
  </si>
  <si>
    <t xml:space="preserve">Teams: Mpls SW, Mpls Washburn, Mpls Alpine,AHA </t>
  </si>
  <si>
    <t xml:space="preserve">Class </t>
  </si>
  <si>
    <t>Gender</t>
  </si>
  <si>
    <t>Bib #</t>
  </si>
  <si>
    <t>First Name</t>
  </si>
  <si>
    <t>Last Name</t>
  </si>
  <si>
    <t>Team</t>
  </si>
  <si>
    <t>V</t>
  </si>
  <si>
    <t>M</t>
  </si>
  <si>
    <t>Class</t>
  </si>
  <si>
    <t xml:space="preserve">Gender </t>
  </si>
  <si>
    <t>F</t>
  </si>
  <si>
    <t>AHA</t>
  </si>
  <si>
    <t>WHS</t>
  </si>
  <si>
    <t>SW</t>
  </si>
  <si>
    <t>MAST</t>
  </si>
  <si>
    <t>Athalia</t>
  </si>
  <si>
    <t>MacKimm</t>
  </si>
  <si>
    <t>Elise</t>
  </si>
  <si>
    <t>Legler</t>
  </si>
  <si>
    <t>Sylvia</t>
  </si>
  <si>
    <t>Isensee</t>
  </si>
  <si>
    <t>Beatrice</t>
  </si>
  <si>
    <t>Moldow</t>
  </si>
  <si>
    <t>Meghan</t>
  </si>
  <si>
    <t>Abel</t>
  </si>
  <si>
    <t>Elli</t>
  </si>
  <si>
    <t>George</t>
  </si>
  <si>
    <t>Ingrid</t>
  </si>
  <si>
    <t>Hartzell</t>
  </si>
  <si>
    <t>Anne</t>
  </si>
  <si>
    <t>Layon</t>
  </si>
  <si>
    <t>Ava</t>
  </si>
  <si>
    <t>Lindseth</t>
  </si>
  <si>
    <t>Lillemor</t>
  </si>
  <si>
    <t>Elika</t>
  </si>
  <si>
    <t>Vahhaji</t>
  </si>
  <si>
    <t>Hayley</t>
  </si>
  <si>
    <t>Trockman</t>
  </si>
  <si>
    <t>Josephine</t>
  </si>
  <si>
    <t>Spanier</t>
  </si>
  <si>
    <t>Mia</t>
  </si>
  <si>
    <t>Collins</t>
  </si>
  <si>
    <t>Bret</t>
  </si>
  <si>
    <t>Margolis</t>
  </si>
  <si>
    <t>Julia</t>
  </si>
  <si>
    <t>Maurice</t>
  </si>
  <si>
    <t>Evalie</t>
  </si>
  <si>
    <t>Hedrick</t>
  </si>
  <si>
    <t>Sophie</t>
  </si>
  <si>
    <t>Jorgenson</t>
  </si>
  <si>
    <t>Lily</t>
  </si>
  <si>
    <t>Carolyn</t>
  </si>
  <si>
    <t>Heindl</t>
  </si>
  <si>
    <t>Helena</t>
  </si>
  <si>
    <t>Bergman</t>
  </si>
  <si>
    <t>Izabella</t>
  </si>
  <si>
    <t>Nahas</t>
  </si>
  <si>
    <t>Samantha</t>
  </si>
  <si>
    <t>Quinn</t>
  </si>
  <si>
    <t>Jurek</t>
  </si>
  <si>
    <t>Gabrielle</t>
  </si>
  <si>
    <t>Harritt</t>
  </si>
  <si>
    <t>Katherine</t>
  </si>
  <si>
    <t>Moore</t>
  </si>
  <si>
    <t>Nahlah</t>
  </si>
  <si>
    <t>Mkaouri</t>
  </si>
  <si>
    <t>Chloe</t>
  </si>
  <si>
    <t>Bitney</t>
  </si>
  <si>
    <t>Elizabeth</t>
  </si>
  <si>
    <t>Arbeiter</t>
  </si>
  <si>
    <t>McConville</t>
  </si>
  <si>
    <t>Eleanor</t>
  </si>
  <si>
    <t>Vap</t>
  </si>
  <si>
    <t>Reese</t>
  </si>
  <si>
    <t>Kuehn</t>
  </si>
  <si>
    <t>Amelia</t>
  </si>
  <si>
    <t>Moertel</t>
  </si>
  <si>
    <t>Westphal</t>
  </si>
  <si>
    <t>Sierra</t>
  </si>
  <si>
    <t>Krueger-Wolfe</t>
  </si>
  <si>
    <t>Caroline</t>
  </si>
  <si>
    <t>Claeson</t>
  </si>
  <si>
    <t>Madeline</t>
  </si>
  <si>
    <t>Graff</t>
  </si>
  <si>
    <t>Ramie</t>
  </si>
  <si>
    <t>Lia</t>
  </si>
  <si>
    <t>Rulf</t>
  </si>
  <si>
    <t>Josie</t>
  </si>
  <si>
    <t>Sylvia Romana</t>
  </si>
  <si>
    <t>Pulkrabek</t>
  </si>
  <si>
    <t>Elsa</t>
  </si>
  <si>
    <t>Addy</t>
  </si>
  <si>
    <t>Ayla</t>
  </si>
  <si>
    <t>Asbury</t>
  </si>
  <si>
    <t>Francesca</t>
  </si>
  <si>
    <t>Lars</t>
  </si>
  <si>
    <t>Katle</t>
  </si>
  <si>
    <t>Zae</t>
  </si>
  <si>
    <t>Eli</t>
  </si>
  <si>
    <t>Showalter-Loch</t>
  </si>
  <si>
    <t>Charles</t>
  </si>
  <si>
    <t>Smith II</t>
  </si>
  <si>
    <t>Simon</t>
  </si>
  <si>
    <t>Jonas</t>
  </si>
  <si>
    <t>Geere</t>
  </si>
  <si>
    <t>Kai</t>
  </si>
  <si>
    <t>Lamb</t>
  </si>
  <si>
    <t>Jonah</t>
  </si>
  <si>
    <t>Byron</t>
  </si>
  <si>
    <t>Maximus</t>
  </si>
  <si>
    <t>Davis</t>
  </si>
  <si>
    <t>Leo</t>
  </si>
  <si>
    <t>Erik</t>
  </si>
  <si>
    <t>Arnold</t>
  </si>
  <si>
    <t>Nelson</t>
  </si>
  <si>
    <t>Beckett</t>
  </si>
  <si>
    <t>Krueger</t>
  </si>
  <si>
    <t>Cormac</t>
  </si>
  <si>
    <t>Hofmann-Geye</t>
  </si>
  <si>
    <t>Jack</t>
  </si>
  <si>
    <t>Rector</t>
  </si>
  <si>
    <t>Sam</t>
  </si>
  <si>
    <t>Samuel</t>
  </si>
  <si>
    <t>Luke</t>
  </si>
  <si>
    <t>William</t>
  </si>
  <si>
    <t>Cherveny</t>
  </si>
  <si>
    <t>Dylan</t>
  </si>
  <si>
    <t>Erickson</t>
  </si>
  <si>
    <t>Soren</t>
  </si>
  <si>
    <t>Paulson</t>
  </si>
  <si>
    <t>Henry</t>
  </si>
  <si>
    <t>Payne</t>
  </si>
  <si>
    <t>Hokanson</t>
  </si>
  <si>
    <t>Jens</t>
  </si>
  <si>
    <t>Hasler</t>
  </si>
  <si>
    <t>Elliot</t>
  </si>
  <si>
    <t>Loes</t>
  </si>
  <si>
    <t>Jerome</t>
  </si>
  <si>
    <t>Nechville-Gray</t>
  </si>
  <si>
    <t>Andreas</t>
  </si>
  <si>
    <t>Drekonja</t>
  </si>
  <si>
    <t>Jaxson</t>
  </si>
  <si>
    <t>Owen</t>
  </si>
  <si>
    <t>Hemer</t>
  </si>
  <si>
    <t>Callum</t>
  </si>
  <si>
    <t>White</t>
  </si>
  <si>
    <t>Bajek</t>
  </si>
  <si>
    <t>Wedren</t>
  </si>
  <si>
    <t>Levi</t>
  </si>
  <si>
    <t>Ehlers</t>
  </si>
  <si>
    <t>Finnegan</t>
  </si>
  <si>
    <t>Teddy</t>
  </si>
  <si>
    <t>Klarkowski</t>
  </si>
  <si>
    <t>Braeden</t>
  </si>
  <si>
    <t>Dahmes</t>
  </si>
  <si>
    <t>Aiden</t>
  </si>
  <si>
    <t>Makeen</t>
  </si>
  <si>
    <t>Colin</t>
  </si>
  <si>
    <t>Brandt</t>
  </si>
  <si>
    <t>Harry</t>
  </si>
  <si>
    <t>Mellas</t>
  </si>
  <si>
    <t>Nicholas</t>
  </si>
  <si>
    <t>Rukavina</t>
  </si>
  <si>
    <t>Zellmer</t>
  </si>
  <si>
    <t xml:space="preserve">Alexander </t>
  </si>
  <si>
    <t>Hardcopf</t>
  </si>
  <si>
    <t>Turner</t>
  </si>
  <si>
    <t xml:space="preserve">Du </t>
  </si>
  <si>
    <t xml:space="preserve">Felix </t>
  </si>
  <si>
    <t>Delaney</t>
  </si>
  <si>
    <t>Sydney</t>
  </si>
  <si>
    <t>Burns</t>
  </si>
  <si>
    <t>Keelie</t>
  </si>
  <si>
    <t>Plessner</t>
  </si>
  <si>
    <t>Gretchen</t>
  </si>
  <si>
    <t>Steininger</t>
  </si>
  <si>
    <t>Carlie</t>
  </si>
  <si>
    <t>Jackson</t>
  </si>
  <si>
    <t>Maggie</t>
  </si>
  <si>
    <t>King</t>
  </si>
  <si>
    <t>Drew Elizabeth</t>
  </si>
  <si>
    <t>Abbs</t>
  </si>
  <si>
    <t>Grace</t>
  </si>
  <si>
    <t>Ott</t>
  </si>
  <si>
    <t>Guertin</t>
  </si>
  <si>
    <t>Carter</t>
  </si>
  <si>
    <t>Capitani</t>
  </si>
  <si>
    <t>Magdalena (Lanie)</t>
  </si>
  <si>
    <t>Walton</t>
  </si>
  <si>
    <t>Teagan</t>
  </si>
  <si>
    <t>Charolette</t>
  </si>
  <si>
    <t xml:space="preserve">Ethan </t>
  </si>
  <si>
    <t xml:space="preserve">Run </t>
  </si>
  <si>
    <t>Order</t>
  </si>
  <si>
    <t>Race Run Orders</t>
  </si>
  <si>
    <t>Friday, February 19, 2021</t>
  </si>
  <si>
    <t>Matt Arbeiter</t>
  </si>
  <si>
    <t>Varsity and Junior Varsity</t>
  </si>
  <si>
    <t>Boys: Kara Drekonja</t>
  </si>
  <si>
    <t>Boys: Tim Showalter-Loch</t>
  </si>
  <si>
    <t>Boys: Gail Arnold</t>
  </si>
  <si>
    <t>Girls: Kirsten Arbeiter</t>
  </si>
  <si>
    <t>Dimitri Drekonja</t>
  </si>
  <si>
    <t>Steve Moore</t>
  </si>
  <si>
    <t>Girls: Clark Heindl</t>
  </si>
  <si>
    <t>Girls: Dana Hoffman</t>
  </si>
  <si>
    <t>Aaron Vap</t>
  </si>
  <si>
    <t>Charlie Loes</t>
  </si>
  <si>
    <t>Girls: Wendy Moore, Alicea Vap</t>
  </si>
  <si>
    <t>Boys: Rhonda Geere, Kristin Klarkowski</t>
  </si>
  <si>
    <t>Boys: Lisa Bigaouette</t>
  </si>
  <si>
    <t>Evan</t>
  </si>
  <si>
    <t>Eliza</t>
  </si>
  <si>
    <t>Bruzek</t>
  </si>
  <si>
    <t>Pod</t>
  </si>
  <si>
    <t>Pod 11/12</t>
  </si>
  <si>
    <t>Pod 10</t>
  </si>
  <si>
    <t>Pod 9</t>
  </si>
  <si>
    <t>Pod 7/8</t>
  </si>
  <si>
    <t>Girls: Abby Lloyd</t>
  </si>
  <si>
    <t>Joel Hedrick</t>
  </si>
  <si>
    <t>Varsity/JV Race</t>
  </si>
  <si>
    <t>Race Concludes/ Hill Clean Up</t>
  </si>
  <si>
    <t>Daniel/Paige</t>
  </si>
  <si>
    <t>Mark</t>
  </si>
  <si>
    <t>John MacKimm/ Dan Trockman</t>
  </si>
  <si>
    <t>Boys Run Order</t>
  </si>
  <si>
    <t>Girls Run Order</t>
  </si>
  <si>
    <t>Cyrus Vahhaji</t>
  </si>
  <si>
    <t>Charlie Smith</t>
  </si>
  <si>
    <t>Boys: Amy Hemer/Pod Coaches</t>
  </si>
  <si>
    <t>Girls: Amy Hemer/Pod Coaches</t>
  </si>
  <si>
    <t>Girls Race Results</t>
  </si>
  <si>
    <t xml:space="preserve">Hyland Hills </t>
  </si>
  <si>
    <t>Mpls Washburn, Mpls Southwest, Mpls Alpine, Academy of Holy Angels</t>
  </si>
  <si>
    <t>DNF</t>
  </si>
  <si>
    <t>Run 1</t>
  </si>
  <si>
    <t>Run 2</t>
  </si>
  <si>
    <t>Total Time</t>
  </si>
  <si>
    <t>Place</t>
  </si>
  <si>
    <t>WHS vs</t>
  </si>
  <si>
    <t xml:space="preserve">WHS vs </t>
  </si>
  <si>
    <t xml:space="preserve">SW vs </t>
  </si>
  <si>
    <t>SW vs</t>
  </si>
  <si>
    <t>MAST vs</t>
  </si>
  <si>
    <t>DSQ</t>
  </si>
  <si>
    <t>43.52 (DSQ)</t>
  </si>
  <si>
    <t>29.44 (DSQ)</t>
  </si>
  <si>
    <t>57.86(DSQ)</t>
  </si>
  <si>
    <t>Carve Up Covid Race</t>
  </si>
  <si>
    <t>DNS</t>
  </si>
  <si>
    <t>44.18(DSQ</t>
  </si>
  <si>
    <t>35.37 (DSQ)</t>
  </si>
  <si>
    <t>Boys Race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</si>
</sst>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0" fontId="2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12E1-7AB6-8040-B542-C12022A1E050}">
  <sheetPr>
    <pageSetUpPr fitToPage="1"/>
  </sheetPr>
  <dimension ref="A1:D44"/>
  <sheetViews>
    <sheetView topLeftCell="A11" workbookViewId="0">
      <selection activeCell="C27" sqref="C27"/>
    </sheetView>
  </sheetViews>
  <sheetFormatPr baseColWidth="10" defaultRowHeight="16" x14ac:dyDescent="0.2"/>
  <cols>
    <col min="1" max="1" width="48.6640625" bestFit="1" customWidth="1"/>
    <col min="2" max="2" width="56.5" bestFit="1" customWidth="1"/>
    <col min="3" max="3" width="33.1640625" bestFit="1" customWidth="1"/>
    <col min="4" max="4" width="55.5" bestFit="1" customWidth="1"/>
  </cols>
  <sheetData>
    <row r="1" spans="1:4" ht="18" x14ac:dyDescent="0.2">
      <c r="A1" s="1" t="s">
        <v>38</v>
      </c>
      <c r="B1" s="1"/>
      <c r="C1" s="1"/>
      <c r="D1" s="1" t="s">
        <v>38</v>
      </c>
    </row>
    <row r="2" spans="1:4" ht="18" x14ac:dyDescent="0.2">
      <c r="A2" s="12" t="s">
        <v>39</v>
      </c>
      <c r="B2" s="12"/>
      <c r="C2" s="12"/>
      <c r="D2" s="12" t="s">
        <v>40</v>
      </c>
    </row>
    <row r="3" spans="1:4" ht="18" x14ac:dyDescent="0.2">
      <c r="A3" s="2"/>
      <c r="B3" s="36" t="s">
        <v>238</v>
      </c>
      <c r="C3" s="36"/>
    </row>
    <row r="4" spans="1:4" ht="18" x14ac:dyDescent="0.2">
      <c r="A4" s="3" t="s">
        <v>0</v>
      </c>
      <c r="B4" s="2"/>
      <c r="C4" s="2"/>
      <c r="D4" s="3" t="s">
        <v>0</v>
      </c>
    </row>
    <row r="5" spans="1:4" ht="18" x14ac:dyDescent="0.2">
      <c r="A5" s="3" t="s">
        <v>1</v>
      </c>
      <c r="B5" s="2"/>
      <c r="C5" s="2"/>
      <c r="D5" s="3" t="s">
        <v>1</v>
      </c>
    </row>
    <row r="6" spans="1:4" ht="18" x14ac:dyDescent="0.2">
      <c r="A6" s="3" t="s">
        <v>2</v>
      </c>
      <c r="B6" s="2"/>
      <c r="C6" s="2"/>
      <c r="D6" s="3" t="s">
        <v>2</v>
      </c>
    </row>
    <row r="7" spans="1:4" ht="18" x14ac:dyDescent="0.2">
      <c r="A7" s="3" t="s">
        <v>3</v>
      </c>
      <c r="B7" s="2"/>
      <c r="C7" s="2"/>
      <c r="D7" s="3" t="s">
        <v>3</v>
      </c>
    </row>
    <row r="8" spans="1:4" ht="18" x14ac:dyDescent="0.2">
      <c r="A8" s="3" t="s">
        <v>4</v>
      </c>
      <c r="B8" s="2" t="s">
        <v>261</v>
      </c>
      <c r="C8" s="2" t="s">
        <v>5</v>
      </c>
      <c r="D8" s="3" t="s">
        <v>4</v>
      </c>
    </row>
    <row r="9" spans="1:4" ht="18" x14ac:dyDescent="0.2">
      <c r="A9" s="3" t="s">
        <v>6</v>
      </c>
      <c r="B9" s="35" t="s">
        <v>5</v>
      </c>
      <c r="C9" s="35"/>
      <c r="D9" s="3" t="s">
        <v>6</v>
      </c>
    </row>
    <row r="10" spans="1:4" ht="18" x14ac:dyDescent="0.2">
      <c r="A10" s="3" t="s">
        <v>7</v>
      </c>
      <c r="B10" s="35" t="s">
        <v>266</v>
      </c>
      <c r="C10" s="35"/>
      <c r="D10" s="3" t="s">
        <v>7</v>
      </c>
    </row>
    <row r="11" spans="1:4" ht="18" x14ac:dyDescent="0.2">
      <c r="A11" s="3" t="s">
        <v>8</v>
      </c>
      <c r="B11" s="34"/>
      <c r="C11" s="34"/>
      <c r="D11" s="3" t="s">
        <v>8</v>
      </c>
    </row>
    <row r="12" spans="1:4" ht="18" x14ac:dyDescent="0.2">
      <c r="A12" s="3" t="s">
        <v>9</v>
      </c>
      <c r="B12" s="4" t="s">
        <v>10</v>
      </c>
      <c r="C12" s="4" t="s">
        <v>11</v>
      </c>
      <c r="D12" s="3" t="s">
        <v>9</v>
      </c>
    </row>
    <row r="13" spans="1:4" ht="18" x14ac:dyDescent="0.2">
      <c r="A13" s="3" t="s">
        <v>12</v>
      </c>
      <c r="B13" s="35"/>
      <c r="C13" s="35"/>
      <c r="D13" s="3" t="s">
        <v>12</v>
      </c>
    </row>
    <row r="14" spans="1:4" ht="18" x14ac:dyDescent="0.2">
      <c r="A14" s="3" t="s">
        <v>13</v>
      </c>
      <c r="B14" s="35" t="s">
        <v>264</v>
      </c>
      <c r="C14" s="35"/>
      <c r="D14" s="3" t="s">
        <v>13</v>
      </c>
    </row>
    <row r="15" spans="1:4" ht="18" x14ac:dyDescent="0.2">
      <c r="A15" s="3" t="s">
        <v>14</v>
      </c>
      <c r="B15" s="6" t="s">
        <v>265</v>
      </c>
      <c r="C15" s="6"/>
      <c r="D15" s="3" t="s">
        <v>14</v>
      </c>
    </row>
    <row r="16" spans="1:4" ht="18" x14ac:dyDescent="0.2">
      <c r="A16" s="3" t="s">
        <v>15</v>
      </c>
      <c r="B16" s="35" t="s">
        <v>270</v>
      </c>
      <c r="C16" s="35"/>
      <c r="D16" s="3" t="s">
        <v>15</v>
      </c>
    </row>
    <row r="17" spans="1:4" ht="18" x14ac:dyDescent="0.2">
      <c r="A17" s="3" t="s">
        <v>16</v>
      </c>
      <c r="B17" s="35" t="s">
        <v>237</v>
      </c>
      <c r="C17" s="35"/>
      <c r="D17" s="3" t="s">
        <v>16</v>
      </c>
    </row>
    <row r="18" spans="1:4" ht="18" x14ac:dyDescent="0.2">
      <c r="A18" s="3" t="s">
        <v>17</v>
      </c>
      <c r="B18" s="2" t="s">
        <v>271</v>
      </c>
      <c r="C18" s="2" t="s">
        <v>272</v>
      </c>
      <c r="D18" s="3" t="s">
        <v>17</v>
      </c>
    </row>
    <row r="19" spans="1:4" ht="18" x14ac:dyDescent="0.2">
      <c r="A19" s="3" t="s">
        <v>18</v>
      </c>
      <c r="B19" s="7" t="s">
        <v>250</v>
      </c>
      <c r="C19" s="7" t="s">
        <v>249</v>
      </c>
      <c r="D19" s="3" t="s">
        <v>18</v>
      </c>
    </row>
    <row r="20" spans="1:4" ht="18" x14ac:dyDescent="0.2">
      <c r="A20" s="3" t="s">
        <v>19</v>
      </c>
      <c r="B20" s="8" t="s">
        <v>251</v>
      </c>
      <c r="C20" s="7" t="s">
        <v>242</v>
      </c>
      <c r="D20" s="3" t="s">
        <v>19</v>
      </c>
    </row>
    <row r="21" spans="1:4" ht="18" x14ac:dyDescent="0.2">
      <c r="A21" s="5"/>
      <c r="B21" s="2"/>
      <c r="C21" s="2"/>
      <c r="D21" s="5"/>
    </row>
    <row r="22" spans="1:4" ht="18" x14ac:dyDescent="0.2">
      <c r="A22" s="3" t="s">
        <v>20</v>
      </c>
      <c r="B22" s="2"/>
      <c r="C22" s="2"/>
      <c r="D22" s="3" t="s">
        <v>20</v>
      </c>
    </row>
    <row r="23" spans="1:4" ht="18" x14ac:dyDescent="0.2">
      <c r="A23" s="5" t="s">
        <v>21</v>
      </c>
      <c r="B23" s="8" t="s">
        <v>239</v>
      </c>
      <c r="C23" s="7" t="s">
        <v>260</v>
      </c>
      <c r="D23" s="5" t="s">
        <v>21</v>
      </c>
    </row>
    <row r="24" spans="1:4" ht="18" x14ac:dyDescent="0.2">
      <c r="A24" s="5" t="s">
        <v>22</v>
      </c>
      <c r="B24" s="8" t="s">
        <v>240</v>
      </c>
      <c r="C24" s="7" t="s">
        <v>245</v>
      </c>
      <c r="D24" s="5" t="s">
        <v>22</v>
      </c>
    </row>
    <row r="25" spans="1:4" ht="18" x14ac:dyDescent="0.2">
      <c r="A25" s="5" t="s">
        <v>23</v>
      </c>
      <c r="B25" s="8" t="s">
        <v>241</v>
      </c>
      <c r="C25" s="7" t="s">
        <v>246</v>
      </c>
      <c r="D25" s="5" t="s">
        <v>23</v>
      </c>
    </row>
    <row r="26" spans="1:4" ht="18" x14ac:dyDescent="0.2">
      <c r="A26" s="5" t="s">
        <v>9</v>
      </c>
      <c r="B26" s="39"/>
      <c r="C26" s="39"/>
      <c r="D26" s="5" t="s">
        <v>9</v>
      </c>
    </row>
    <row r="27" spans="1:4" ht="18" x14ac:dyDescent="0.2">
      <c r="A27" s="3" t="s">
        <v>24</v>
      </c>
      <c r="B27" s="2"/>
      <c r="C27" s="2"/>
      <c r="D27" s="3" t="s">
        <v>24</v>
      </c>
    </row>
    <row r="28" spans="1:4" ht="18" x14ac:dyDescent="0.2">
      <c r="A28" s="5" t="s">
        <v>25</v>
      </c>
      <c r="B28" s="34" t="s">
        <v>243</v>
      </c>
      <c r="C28" s="34"/>
      <c r="D28" s="5" t="s">
        <v>25</v>
      </c>
    </row>
    <row r="29" spans="1:4" ht="18" x14ac:dyDescent="0.2">
      <c r="A29" s="5" t="s">
        <v>26</v>
      </c>
      <c r="B29" s="34" t="s">
        <v>244</v>
      </c>
      <c r="C29" s="34"/>
      <c r="D29" s="5" t="s">
        <v>26</v>
      </c>
    </row>
    <row r="30" spans="1:4" ht="18" x14ac:dyDescent="0.2">
      <c r="A30" s="5" t="s">
        <v>27</v>
      </c>
      <c r="B30" s="34" t="s">
        <v>247</v>
      </c>
      <c r="C30" s="34"/>
      <c r="D30" s="5" t="s">
        <v>27</v>
      </c>
    </row>
    <row r="31" spans="1:4" ht="18" x14ac:dyDescent="0.2">
      <c r="A31" s="5" t="s">
        <v>28</v>
      </c>
      <c r="B31" s="37" t="s">
        <v>248</v>
      </c>
      <c r="C31" s="38"/>
      <c r="D31" s="5" t="s">
        <v>28</v>
      </c>
    </row>
    <row r="32" spans="1:4" ht="18" x14ac:dyDescent="0.2">
      <c r="A32" s="5" t="s">
        <v>25</v>
      </c>
      <c r="B32" s="33" t="s">
        <v>269</v>
      </c>
      <c r="C32" s="33"/>
      <c r="D32" s="5" t="s">
        <v>25</v>
      </c>
    </row>
    <row r="33" spans="1:4" ht="18" x14ac:dyDescent="0.2">
      <c r="A33" s="2"/>
      <c r="B33" s="2"/>
      <c r="C33" s="2"/>
      <c r="D33" s="2"/>
    </row>
    <row r="34" spans="1:4" ht="18" x14ac:dyDescent="0.2">
      <c r="A34" s="5" t="s">
        <v>29</v>
      </c>
      <c r="D34" s="5" t="s">
        <v>29</v>
      </c>
    </row>
    <row r="36" spans="1:4" ht="18" x14ac:dyDescent="0.2">
      <c r="A36" s="9" t="s">
        <v>262</v>
      </c>
    </row>
    <row r="37" spans="1:4" ht="18" x14ac:dyDescent="0.2">
      <c r="A37" s="10" t="s">
        <v>30</v>
      </c>
      <c r="B37" s="2" t="s">
        <v>31</v>
      </c>
      <c r="C37" s="1"/>
      <c r="D37" s="2"/>
    </row>
    <row r="38" spans="1:4" ht="18" x14ac:dyDescent="0.2">
      <c r="A38" s="11">
        <v>0.13541666666666666</v>
      </c>
      <c r="B38" s="2" t="s">
        <v>32</v>
      </c>
      <c r="C38" s="10"/>
      <c r="D38" s="2"/>
    </row>
    <row r="39" spans="1:4" ht="18" x14ac:dyDescent="0.2">
      <c r="A39" s="11">
        <v>0.15625</v>
      </c>
      <c r="B39" s="2" t="s">
        <v>33</v>
      </c>
      <c r="C39" s="11"/>
      <c r="D39" s="2"/>
    </row>
    <row r="40" spans="1:4" ht="18" x14ac:dyDescent="0.2">
      <c r="A40" s="11">
        <v>0.17013888888888887</v>
      </c>
      <c r="B40" s="2" t="s">
        <v>34</v>
      </c>
      <c r="C40" s="11"/>
      <c r="D40" s="2"/>
    </row>
    <row r="41" spans="1:4" ht="18" x14ac:dyDescent="0.2">
      <c r="A41" s="11">
        <v>0.1875</v>
      </c>
      <c r="B41" s="2" t="s">
        <v>36</v>
      </c>
      <c r="C41" s="11"/>
      <c r="D41" s="2"/>
    </row>
    <row r="42" spans="1:4" ht="18" x14ac:dyDescent="0.2">
      <c r="A42" s="11">
        <v>0.20833333333333334</v>
      </c>
      <c r="B42" s="2" t="s">
        <v>35</v>
      </c>
      <c r="C42" s="11"/>
      <c r="D42" s="2"/>
    </row>
    <row r="43" spans="1:4" ht="18" x14ac:dyDescent="0.2">
      <c r="A43" s="11">
        <v>0.22569444444444445</v>
      </c>
      <c r="B43" s="2" t="s">
        <v>37</v>
      </c>
      <c r="C43" s="11"/>
    </row>
    <row r="44" spans="1:4" ht="18" x14ac:dyDescent="0.2">
      <c r="A44" s="11">
        <v>0.25</v>
      </c>
      <c r="B44" s="2" t="s">
        <v>263</v>
      </c>
      <c r="C44" s="11"/>
    </row>
  </sheetData>
  <mergeCells count="14">
    <mergeCell ref="B32:C32"/>
    <mergeCell ref="B11:C11"/>
    <mergeCell ref="B13:C13"/>
    <mergeCell ref="B16:C16"/>
    <mergeCell ref="B3:C3"/>
    <mergeCell ref="B9:C9"/>
    <mergeCell ref="B10:C10"/>
    <mergeCell ref="B14:C14"/>
    <mergeCell ref="B30:C30"/>
    <mergeCell ref="B31:C31"/>
    <mergeCell ref="B17:C17"/>
    <mergeCell ref="B26:C26"/>
    <mergeCell ref="B28:C28"/>
    <mergeCell ref="B29:C29"/>
  </mergeCells>
  <printOptions gridLines="1"/>
  <pageMargins left="0.7" right="0.7" top="0.75" bottom="0.75" header="0.3" footer="0.3"/>
  <pageSetup scale="59" orientation="landscape" horizontalDpi="0" verticalDpi="0" copies="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7EEB3-F75F-5F40-A5B7-61CD4146C1DF}">
  <dimension ref="A1:AA71"/>
  <sheetViews>
    <sheetView workbookViewId="0">
      <pane xSplit="8" topLeftCell="I1" activePane="topRight" state="frozen"/>
      <selection pane="topRight" sqref="A1:Z8"/>
    </sheetView>
  </sheetViews>
  <sheetFormatPr baseColWidth="10" defaultRowHeight="16" x14ac:dyDescent="0.2"/>
  <cols>
    <col min="3" max="3" width="13.5" bestFit="1" customWidth="1"/>
    <col min="4" max="4" width="6" bestFit="1" customWidth="1"/>
    <col min="5" max="7" width="10.83203125" style="41"/>
    <col min="8" max="8" width="5.5" bestFit="1" customWidth="1"/>
    <col min="9" max="9" width="5.5" style="15" bestFit="1" customWidth="1"/>
    <col min="10" max="10" width="7.33203125" bestFit="1" customWidth="1"/>
    <col min="11" max="11" width="4" style="15" bestFit="1" customWidth="1"/>
    <col min="12" max="12" width="5.83203125" style="15" customWidth="1"/>
    <col min="13" max="13" width="7.33203125" style="15" bestFit="1" customWidth="1"/>
    <col min="14" max="14" width="6" style="15" bestFit="1" customWidth="1"/>
    <col min="15" max="15" width="7.1640625" style="15" customWidth="1"/>
    <col min="16" max="16" width="7.83203125" style="15" bestFit="1" customWidth="1"/>
    <col min="17" max="17" width="4.6640625" style="15" bestFit="1" customWidth="1"/>
    <col min="18" max="18" width="4" style="15" customWidth="1"/>
    <col min="19" max="19" width="6.6640625" style="15" bestFit="1" customWidth="1"/>
    <col min="20" max="20" width="4.6640625" style="15" bestFit="1" customWidth="1"/>
    <col min="21" max="21" width="4.5" style="15" customWidth="1"/>
    <col min="22" max="22" width="6.1640625" style="15" bestFit="1" customWidth="1"/>
    <col min="23" max="23" width="6" style="15" bestFit="1" customWidth="1"/>
    <col min="24" max="24" width="4" style="15" customWidth="1"/>
    <col min="25" max="25" width="8.1640625" style="15" bestFit="1" customWidth="1"/>
    <col min="26" max="26" width="4.6640625" style="15" bestFit="1" customWidth="1"/>
    <col min="27" max="27" width="10.83203125" style="15"/>
  </cols>
  <sheetData>
    <row r="1" spans="1:27" x14ac:dyDescent="0.2">
      <c r="A1" s="42" t="s">
        <v>290</v>
      </c>
      <c r="B1" s="42"/>
      <c r="C1" s="42"/>
      <c r="D1" s="42"/>
      <c r="E1" s="44"/>
      <c r="F1" s="44"/>
      <c r="G1" s="44"/>
      <c r="H1" s="42"/>
      <c r="I1" s="43"/>
      <c r="J1" s="42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7" x14ac:dyDescent="0.2">
      <c r="A2" s="42" t="s">
        <v>273</v>
      </c>
      <c r="B2" s="42"/>
      <c r="C2" s="42"/>
      <c r="D2" s="42"/>
      <c r="E2" s="44"/>
      <c r="F2" s="44"/>
      <c r="G2" s="44"/>
      <c r="H2" s="42"/>
      <c r="I2" s="43"/>
      <c r="J2" s="42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7" x14ac:dyDescent="0.2">
      <c r="A3" s="42" t="s">
        <v>236</v>
      </c>
      <c r="B3" s="42"/>
      <c r="C3" s="42"/>
      <c r="D3" s="42"/>
      <c r="E3" s="44"/>
      <c r="F3" s="44"/>
      <c r="G3" s="44"/>
      <c r="H3" s="42"/>
      <c r="I3" s="43"/>
      <c r="J3" s="42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7" x14ac:dyDescent="0.2">
      <c r="A4" s="42" t="s">
        <v>274</v>
      </c>
      <c r="B4" s="42"/>
      <c r="C4" s="42"/>
      <c r="D4" s="42"/>
      <c r="E4" s="44"/>
      <c r="F4" s="44"/>
      <c r="G4" s="44"/>
      <c r="H4" s="42"/>
      <c r="I4" s="43"/>
      <c r="J4" s="42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7" x14ac:dyDescent="0.2">
      <c r="A5" s="42" t="s">
        <v>275</v>
      </c>
      <c r="B5" s="42"/>
      <c r="C5" s="42"/>
      <c r="D5" s="42"/>
      <c r="E5" s="44"/>
      <c r="F5" s="44"/>
      <c r="G5" s="44"/>
      <c r="H5" s="42"/>
      <c r="I5" s="43"/>
      <c r="J5" s="42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7" x14ac:dyDescent="0.2">
      <c r="A6" s="42"/>
      <c r="B6" s="42"/>
      <c r="C6" s="42"/>
      <c r="D6" s="42"/>
      <c r="E6" s="44"/>
      <c r="F6" s="44"/>
      <c r="G6" s="44"/>
      <c r="H6" s="42"/>
      <c r="I6" s="43"/>
      <c r="J6" s="42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7" x14ac:dyDescent="0.2">
      <c r="A7" s="42"/>
      <c r="B7" s="42"/>
      <c r="C7" s="42"/>
      <c r="D7" s="42"/>
      <c r="E7" s="44"/>
      <c r="F7" s="44"/>
      <c r="G7" s="44"/>
      <c r="H7" s="42"/>
      <c r="I7" s="43"/>
      <c r="J7" s="42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7" x14ac:dyDescent="0.2">
      <c r="A8" s="44" t="s">
        <v>43</v>
      </c>
      <c r="B8" s="42" t="s">
        <v>44</v>
      </c>
      <c r="C8" s="42" t="s">
        <v>45</v>
      </c>
      <c r="D8" s="42" t="s">
        <v>46</v>
      </c>
      <c r="E8" s="44" t="s">
        <v>277</v>
      </c>
      <c r="F8" s="44" t="s">
        <v>278</v>
      </c>
      <c r="G8" s="44" t="s">
        <v>279</v>
      </c>
      <c r="H8" s="43" t="s">
        <v>280</v>
      </c>
      <c r="I8" s="42"/>
      <c r="J8" s="43" t="s">
        <v>281</v>
      </c>
      <c r="K8" s="43" t="s">
        <v>54</v>
      </c>
      <c r="L8" s="43"/>
      <c r="M8" s="43" t="s">
        <v>281</v>
      </c>
      <c r="N8" s="43" t="s">
        <v>55</v>
      </c>
      <c r="O8" s="43"/>
      <c r="P8" s="43" t="s">
        <v>282</v>
      </c>
      <c r="Q8" s="43" t="s">
        <v>52</v>
      </c>
      <c r="R8" s="43"/>
      <c r="S8" s="43" t="s">
        <v>283</v>
      </c>
      <c r="T8" s="43" t="s">
        <v>52</v>
      </c>
      <c r="U8" s="43"/>
      <c r="V8" s="43" t="s">
        <v>284</v>
      </c>
      <c r="W8" s="43" t="s">
        <v>55</v>
      </c>
      <c r="X8" s="43"/>
      <c r="Y8" s="43" t="s">
        <v>285</v>
      </c>
      <c r="Z8" s="43" t="s">
        <v>52</v>
      </c>
      <c r="AA8"/>
    </row>
    <row r="9" spans="1:27" x14ac:dyDescent="0.2">
      <c r="A9">
        <v>80</v>
      </c>
      <c r="B9" t="s">
        <v>101</v>
      </c>
      <c r="C9" t="s">
        <v>102</v>
      </c>
      <c r="D9" t="s">
        <v>53</v>
      </c>
      <c r="E9" s="41">
        <v>19.02</v>
      </c>
      <c r="F9" s="41">
        <v>20.190000000000001</v>
      </c>
      <c r="G9" s="41">
        <f>SUM(E9:F9)</f>
        <v>39.21</v>
      </c>
      <c r="H9" s="15">
        <v>1</v>
      </c>
      <c r="I9"/>
      <c r="J9" s="15">
        <v>10</v>
      </c>
      <c r="M9" s="15">
        <v>10</v>
      </c>
      <c r="P9" s="15">
        <v>10</v>
      </c>
      <c r="AA9"/>
    </row>
    <row r="10" spans="1:27" x14ac:dyDescent="0.2">
      <c r="A10">
        <v>54</v>
      </c>
      <c r="B10" t="s">
        <v>211</v>
      </c>
      <c r="C10" t="s">
        <v>212</v>
      </c>
      <c r="D10" t="s">
        <v>52</v>
      </c>
      <c r="E10" s="41">
        <v>19.420000000000002</v>
      </c>
      <c r="F10" s="41">
        <v>20.51</v>
      </c>
      <c r="G10" s="41">
        <f>SUM(E10:F10)</f>
        <v>39.930000000000007</v>
      </c>
      <c r="H10" s="15">
        <v>2</v>
      </c>
      <c r="I10"/>
      <c r="J10" s="15"/>
      <c r="Q10" s="15">
        <v>9</v>
      </c>
      <c r="T10" s="15">
        <v>10</v>
      </c>
      <c r="Z10" s="15">
        <v>10</v>
      </c>
      <c r="AA10"/>
    </row>
    <row r="11" spans="1:27" x14ac:dyDescent="0.2">
      <c r="A11">
        <v>83</v>
      </c>
      <c r="B11" t="s">
        <v>103</v>
      </c>
      <c r="C11" t="s">
        <v>104</v>
      </c>
      <c r="D11" t="s">
        <v>53</v>
      </c>
      <c r="E11" s="41">
        <v>19.53</v>
      </c>
      <c r="F11" s="41">
        <v>20.440000000000001</v>
      </c>
      <c r="G11" s="41">
        <f>SUM(E11:F11)</f>
        <v>39.97</v>
      </c>
      <c r="H11" s="15">
        <v>3</v>
      </c>
      <c r="I11"/>
      <c r="J11" s="15">
        <v>9</v>
      </c>
      <c r="M11" s="15">
        <v>9</v>
      </c>
      <c r="P11" s="15">
        <v>8</v>
      </c>
      <c r="AA11"/>
    </row>
    <row r="12" spans="1:27" x14ac:dyDescent="0.2">
      <c r="A12">
        <v>68</v>
      </c>
      <c r="B12" t="s">
        <v>105</v>
      </c>
      <c r="C12" t="s">
        <v>106</v>
      </c>
      <c r="D12" t="s">
        <v>53</v>
      </c>
      <c r="E12" s="41">
        <v>19.54</v>
      </c>
      <c r="F12" s="41">
        <v>20.71</v>
      </c>
      <c r="G12" s="41">
        <f>SUM(E12:F12)</f>
        <v>40.25</v>
      </c>
      <c r="H12" s="15">
        <v>4</v>
      </c>
      <c r="I12"/>
      <c r="J12" s="15">
        <v>8</v>
      </c>
      <c r="M12" s="15">
        <v>8</v>
      </c>
      <c r="P12" s="15">
        <v>7</v>
      </c>
      <c r="AA12"/>
    </row>
    <row r="13" spans="1:27" x14ac:dyDescent="0.2">
      <c r="A13">
        <v>66</v>
      </c>
      <c r="B13" t="s">
        <v>64</v>
      </c>
      <c r="C13" t="s">
        <v>65</v>
      </c>
      <c r="D13" t="s">
        <v>54</v>
      </c>
      <c r="E13" s="41">
        <v>19.87</v>
      </c>
      <c r="F13" s="41">
        <v>20.71</v>
      </c>
      <c r="G13" s="41">
        <f>SUM(E13:F13)</f>
        <v>40.58</v>
      </c>
      <c r="H13" s="15">
        <v>5</v>
      </c>
      <c r="I13"/>
      <c r="J13" s="15"/>
      <c r="K13" s="15">
        <v>7</v>
      </c>
      <c r="S13" s="15">
        <v>9</v>
      </c>
      <c r="AA13"/>
    </row>
    <row r="14" spans="1:27" x14ac:dyDescent="0.2">
      <c r="A14">
        <v>69</v>
      </c>
      <c r="B14" t="s">
        <v>107</v>
      </c>
      <c r="C14" t="s">
        <v>108</v>
      </c>
      <c r="D14" t="s">
        <v>53</v>
      </c>
      <c r="E14" s="41">
        <v>20.49</v>
      </c>
      <c r="F14" s="41">
        <v>21.58</v>
      </c>
      <c r="G14" s="41">
        <f>SUM(E14:F14)</f>
        <v>42.069999999999993</v>
      </c>
      <c r="H14" s="15">
        <v>6</v>
      </c>
      <c r="I14"/>
      <c r="J14" s="15">
        <v>6</v>
      </c>
      <c r="M14" s="15">
        <v>7</v>
      </c>
      <c r="P14" s="15">
        <v>6</v>
      </c>
      <c r="AA14"/>
    </row>
    <row r="15" spans="1:27" x14ac:dyDescent="0.2">
      <c r="A15">
        <v>76</v>
      </c>
      <c r="B15" t="s">
        <v>66</v>
      </c>
      <c r="C15" t="s">
        <v>67</v>
      </c>
      <c r="D15" t="s">
        <v>54</v>
      </c>
      <c r="E15" s="41">
        <v>20.59</v>
      </c>
      <c r="F15" s="41">
        <v>21.58</v>
      </c>
      <c r="G15" s="41">
        <f>SUM(E15:F15)</f>
        <v>42.17</v>
      </c>
      <c r="H15" s="15">
        <v>7</v>
      </c>
      <c r="I15"/>
      <c r="J15" s="15"/>
      <c r="K15" s="15">
        <v>5</v>
      </c>
      <c r="S15" s="15">
        <v>8</v>
      </c>
      <c r="V15" s="15">
        <v>9</v>
      </c>
      <c r="AA15"/>
    </row>
    <row r="16" spans="1:27" x14ac:dyDescent="0.2">
      <c r="A16">
        <v>90</v>
      </c>
      <c r="B16" t="s">
        <v>114</v>
      </c>
      <c r="C16" t="s">
        <v>115</v>
      </c>
      <c r="D16" t="s">
        <v>53</v>
      </c>
      <c r="E16" s="41">
        <v>20.55</v>
      </c>
      <c r="F16" s="41">
        <v>21.77</v>
      </c>
      <c r="G16" s="41">
        <f>SUM(E16:F16)</f>
        <v>42.32</v>
      </c>
      <c r="H16" s="15">
        <v>8</v>
      </c>
      <c r="I16"/>
      <c r="J16" s="15">
        <v>4</v>
      </c>
      <c r="M16" s="15">
        <v>6</v>
      </c>
      <c r="P16" s="15">
        <v>5</v>
      </c>
      <c r="AA16"/>
    </row>
    <row r="17" spans="1:27" x14ac:dyDescent="0.2">
      <c r="A17">
        <v>89</v>
      </c>
      <c r="B17" t="s">
        <v>70</v>
      </c>
      <c r="C17" t="s">
        <v>111</v>
      </c>
      <c r="D17" t="s">
        <v>53</v>
      </c>
      <c r="E17" s="41">
        <v>21.11</v>
      </c>
      <c r="F17" s="41">
        <v>21.68</v>
      </c>
      <c r="G17" s="41">
        <f>SUM(E17:F17)</f>
        <v>42.79</v>
      </c>
      <c r="H17" s="15">
        <v>9</v>
      </c>
      <c r="I17"/>
      <c r="J17" s="15">
        <v>3</v>
      </c>
      <c r="M17" s="15">
        <v>5</v>
      </c>
      <c r="P17" s="15">
        <v>4</v>
      </c>
      <c r="AA17"/>
    </row>
    <row r="18" spans="1:27" x14ac:dyDescent="0.2">
      <c r="A18">
        <v>87</v>
      </c>
      <c r="B18" t="s">
        <v>109</v>
      </c>
      <c r="C18" t="s">
        <v>110</v>
      </c>
      <c r="D18" t="s">
        <v>53</v>
      </c>
      <c r="E18" s="41">
        <v>20.58</v>
      </c>
      <c r="F18" s="41">
        <v>22.61</v>
      </c>
      <c r="G18" s="41">
        <f>SUM(E18:F18)</f>
        <v>43.19</v>
      </c>
      <c r="H18" s="15">
        <v>10</v>
      </c>
      <c r="I18"/>
      <c r="J18" s="15">
        <v>2</v>
      </c>
      <c r="M18" s="15">
        <v>4</v>
      </c>
      <c r="P18" s="15">
        <v>3</v>
      </c>
      <c r="AA18"/>
    </row>
    <row r="19" spans="1:27" x14ac:dyDescent="0.2">
      <c r="A19">
        <v>82</v>
      </c>
      <c r="B19" t="s">
        <v>68</v>
      </c>
      <c r="C19" t="s">
        <v>69</v>
      </c>
      <c r="D19" t="s">
        <v>54</v>
      </c>
      <c r="E19" s="41">
        <v>21.55</v>
      </c>
      <c r="F19" s="41">
        <v>22.53</v>
      </c>
      <c r="G19" s="41">
        <f>SUM(E19:F19)</f>
        <v>44.08</v>
      </c>
      <c r="H19" s="15">
        <v>11</v>
      </c>
      <c r="I19"/>
      <c r="J19" s="15"/>
      <c r="K19" s="15">
        <v>1</v>
      </c>
      <c r="S19" s="15">
        <v>7</v>
      </c>
      <c r="V19" s="15">
        <v>8</v>
      </c>
      <c r="AA19"/>
    </row>
    <row r="20" spans="1:27" x14ac:dyDescent="0.2">
      <c r="A20">
        <v>55</v>
      </c>
      <c r="B20" t="s">
        <v>213</v>
      </c>
      <c r="C20" t="s">
        <v>214</v>
      </c>
      <c r="D20" t="s">
        <v>52</v>
      </c>
      <c r="E20" s="41">
        <v>21.76</v>
      </c>
      <c r="F20" s="41">
        <v>22.33</v>
      </c>
      <c r="G20" s="41">
        <f>SUM(E20:F20)</f>
        <v>44.09</v>
      </c>
      <c r="H20" s="15">
        <v>12</v>
      </c>
      <c r="I20"/>
      <c r="J20" s="15"/>
      <c r="Q20" s="15">
        <v>2</v>
      </c>
      <c r="T20" s="15">
        <v>6</v>
      </c>
      <c r="Z20" s="15">
        <v>9</v>
      </c>
      <c r="AA20"/>
    </row>
    <row r="21" spans="1:27" x14ac:dyDescent="0.2">
      <c r="A21">
        <v>56</v>
      </c>
      <c r="B21" t="s">
        <v>215</v>
      </c>
      <c r="C21" t="s">
        <v>216</v>
      </c>
      <c r="D21" t="s">
        <v>52</v>
      </c>
      <c r="E21" s="41">
        <v>21.73</v>
      </c>
      <c r="F21" s="41">
        <v>23.17</v>
      </c>
      <c r="G21" s="41">
        <f>SUM(E21:F21)</f>
        <v>44.900000000000006</v>
      </c>
      <c r="H21" s="15">
        <v>13</v>
      </c>
      <c r="I21"/>
      <c r="J21" s="15"/>
      <c r="Q21" s="15">
        <v>1</v>
      </c>
      <c r="T21" s="15">
        <v>5</v>
      </c>
      <c r="Z21" s="15">
        <v>8</v>
      </c>
      <c r="AA21"/>
    </row>
    <row r="22" spans="1:27" x14ac:dyDescent="0.2">
      <c r="A22">
        <v>74</v>
      </c>
      <c r="B22" t="s">
        <v>56</v>
      </c>
      <c r="C22" t="s">
        <v>57</v>
      </c>
      <c r="D22" t="s">
        <v>55</v>
      </c>
      <c r="E22" s="41">
        <v>22.65</v>
      </c>
      <c r="F22" s="41">
        <v>22.88</v>
      </c>
      <c r="G22" s="41">
        <f>SUM(E22:F22)</f>
        <v>45.53</v>
      </c>
      <c r="H22" s="15">
        <v>14</v>
      </c>
      <c r="I22"/>
      <c r="J22" s="15"/>
      <c r="N22" s="15">
        <v>3</v>
      </c>
      <c r="W22" s="15">
        <v>7</v>
      </c>
      <c r="Y22" s="15">
        <v>7</v>
      </c>
      <c r="AA22"/>
    </row>
    <row r="23" spans="1:27" x14ac:dyDescent="0.2">
      <c r="A23">
        <v>73</v>
      </c>
      <c r="B23" t="s">
        <v>121</v>
      </c>
      <c r="C23" t="s">
        <v>122</v>
      </c>
      <c r="D23" t="s">
        <v>53</v>
      </c>
      <c r="E23" s="41">
        <v>22.53</v>
      </c>
      <c r="F23" s="41">
        <v>23.51</v>
      </c>
      <c r="G23" s="41">
        <f>SUM(E23:F23)</f>
        <v>46.040000000000006</v>
      </c>
      <c r="H23" s="15">
        <v>15</v>
      </c>
      <c r="I23"/>
      <c r="J23" s="15"/>
      <c r="M23" s="15">
        <v>2</v>
      </c>
      <c r="AA23"/>
    </row>
    <row r="24" spans="1:27" x14ac:dyDescent="0.2">
      <c r="A24">
        <v>98</v>
      </c>
      <c r="B24" t="s">
        <v>116</v>
      </c>
      <c r="C24" t="s">
        <v>117</v>
      </c>
      <c r="D24" t="s">
        <v>53</v>
      </c>
      <c r="E24" s="41">
        <v>22.56</v>
      </c>
      <c r="F24" s="41">
        <v>23.74</v>
      </c>
      <c r="G24" s="41">
        <f>SUM(E24:F24)</f>
        <v>46.3</v>
      </c>
      <c r="H24" s="15">
        <v>16</v>
      </c>
      <c r="I24"/>
      <c r="J24" s="15"/>
      <c r="M24" s="15">
        <v>1</v>
      </c>
      <c r="AA24"/>
    </row>
    <row r="25" spans="1:27" x14ac:dyDescent="0.2">
      <c r="A25">
        <v>105</v>
      </c>
      <c r="B25" t="s">
        <v>126</v>
      </c>
      <c r="C25" t="s">
        <v>127</v>
      </c>
      <c r="D25" t="s">
        <v>53</v>
      </c>
      <c r="E25" s="41">
        <v>23.07</v>
      </c>
      <c r="F25" s="41">
        <v>23.95</v>
      </c>
      <c r="G25" s="41">
        <f>SUM(E25:F25)</f>
        <v>47.019999999999996</v>
      </c>
      <c r="H25" s="15">
        <v>17</v>
      </c>
      <c r="I25"/>
      <c r="J25" s="15"/>
      <c r="AA25"/>
    </row>
    <row r="26" spans="1:27" x14ac:dyDescent="0.2">
      <c r="A26">
        <v>88</v>
      </c>
      <c r="B26" t="s">
        <v>77</v>
      </c>
      <c r="C26" t="s">
        <v>78</v>
      </c>
      <c r="D26" t="s">
        <v>54</v>
      </c>
      <c r="E26" s="41">
        <v>23.58</v>
      </c>
      <c r="F26" s="41">
        <v>24.2</v>
      </c>
      <c r="G26" s="41">
        <f>SUM(E26:F26)</f>
        <v>47.78</v>
      </c>
      <c r="H26" s="15">
        <v>18</v>
      </c>
      <c r="I26"/>
      <c r="J26" s="15"/>
      <c r="S26" s="15">
        <v>4</v>
      </c>
      <c r="V26" s="15">
        <v>6</v>
      </c>
      <c r="AA26"/>
    </row>
    <row r="27" spans="1:27" x14ac:dyDescent="0.2">
      <c r="A27">
        <v>72</v>
      </c>
      <c r="B27" t="s">
        <v>119</v>
      </c>
      <c r="C27" t="s">
        <v>120</v>
      </c>
      <c r="D27" t="s">
        <v>53</v>
      </c>
      <c r="E27" s="41">
        <v>24.29</v>
      </c>
      <c r="F27" s="41">
        <v>23.74</v>
      </c>
      <c r="G27" s="41">
        <f>SUM(E27:F27)</f>
        <v>48.03</v>
      </c>
      <c r="H27" s="15">
        <v>19</v>
      </c>
      <c r="I27"/>
      <c r="J27" s="15"/>
      <c r="AA27"/>
    </row>
    <row r="28" spans="1:27" x14ac:dyDescent="0.2">
      <c r="A28">
        <v>75</v>
      </c>
      <c r="B28" t="s">
        <v>58</v>
      </c>
      <c r="C28" t="s">
        <v>59</v>
      </c>
      <c r="D28" t="s">
        <v>55</v>
      </c>
      <c r="E28" s="41">
        <v>23.54</v>
      </c>
      <c r="F28" s="41">
        <v>24.59</v>
      </c>
      <c r="G28" s="41">
        <f>SUM(E28:F28)</f>
        <v>48.129999999999995</v>
      </c>
      <c r="H28" s="15">
        <v>20</v>
      </c>
      <c r="I28"/>
      <c r="J28" s="15"/>
      <c r="W28" s="15">
        <v>5</v>
      </c>
      <c r="Y28" s="15">
        <v>6</v>
      </c>
      <c r="AA28"/>
    </row>
    <row r="29" spans="1:27" x14ac:dyDescent="0.2">
      <c r="A29">
        <v>91</v>
      </c>
      <c r="B29" t="s">
        <v>85</v>
      </c>
      <c r="C29" t="s">
        <v>86</v>
      </c>
      <c r="D29" t="s">
        <v>54</v>
      </c>
      <c r="E29" s="41">
        <v>23.92</v>
      </c>
      <c r="F29" s="41">
        <v>24.67</v>
      </c>
      <c r="G29" s="41">
        <f>SUM(E29:F29)</f>
        <v>48.59</v>
      </c>
      <c r="H29" s="15">
        <v>21</v>
      </c>
      <c r="I29"/>
      <c r="J29" s="15"/>
      <c r="S29" s="15">
        <v>3</v>
      </c>
      <c r="V29" s="15">
        <v>4</v>
      </c>
      <c r="AA29"/>
    </row>
    <row r="30" spans="1:27" x14ac:dyDescent="0.2">
      <c r="A30">
        <v>67</v>
      </c>
      <c r="B30" t="s">
        <v>79</v>
      </c>
      <c r="C30" t="s">
        <v>80</v>
      </c>
      <c r="D30" t="s">
        <v>54</v>
      </c>
      <c r="E30" s="41">
        <v>24.02</v>
      </c>
      <c r="F30" s="41">
        <v>25.07</v>
      </c>
      <c r="G30" s="41">
        <f>SUM(E30:F30)</f>
        <v>49.09</v>
      </c>
      <c r="H30" s="15">
        <v>22</v>
      </c>
      <c r="I30"/>
      <c r="J30" s="15"/>
      <c r="S30" s="15">
        <v>2</v>
      </c>
      <c r="V30" s="15">
        <v>3</v>
      </c>
      <c r="AA30"/>
    </row>
    <row r="31" spans="1:27" x14ac:dyDescent="0.2">
      <c r="A31">
        <v>57</v>
      </c>
      <c r="B31" t="s">
        <v>217</v>
      </c>
      <c r="C31" t="s">
        <v>218</v>
      </c>
      <c r="D31" t="s">
        <v>52</v>
      </c>
      <c r="E31" s="41">
        <v>24.26</v>
      </c>
      <c r="F31" s="41">
        <v>24.86</v>
      </c>
      <c r="G31" s="41">
        <f>SUM(E31:F31)</f>
        <v>49.120000000000005</v>
      </c>
      <c r="H31" s="15">
        <v>23</v>
      </c>
      <c r="I31"/>
      <c r="J31" s="15"/>
      <c r="S31" s="15">
        <v>1</v>
      </c>
      <c r="Z31" s="15">
        <v>5</v>
      </c>
      <c r="AA31"/>
    </row>
    <row r="32" spans="1:27" x14ac:dyDescent="0.2">
      <c r="A32">
        <v>85</v>
      </c>
      <c r="B32" t="s">
        <v>70</v>
      </c>
      <c r="C32" t="s">
        <v>71</v>
      </c>
      <c r="D32" t="s">
        <v>54</v>
      </c>
      <c r="E32" s="41">
        <v>24.23</v>
      </c>
      <c r="F32" s="41">
        <v>24.94</v>
      </c>
      <c r="G32" s="41">
        <f>SUM(E32:F32)</f>
        <v>49.17</v>
      </c>
      <c r="H32" s="15">
        <v>24</v>
      </c>
      <c r="I32"/>
      <c r="J32" s="15"/>
      <c r="V32" s="15">
        <v>2</v>
      </c>
      <c r="AA32"/>
    </row>
    <row r="33" spans="1:27" x14ac:dyDescent="0.2">
      <c r="A33">
        <v>101</v>
      </c>
      <c r="B33" t="s">
        <v>81</v>
      </c>
      <c r="C33" t="s">
        <v>82</v>
      </c>
      <c r="D33" t="s">
        <v>54</v>
      </c>
      <c r="E33" s="41">
        <v>24.02</v>
      </c>
      <c r="F33" s="41">
        <v>25.44</v>
      </c>
      <c r="G33" s="41">
        <f>SUM(E33:F33)</f>
        <v>49.46</v>
      </c>
      <c r="H33" s="15">
        <v>25</v>
      </c>
      <c r="I33"/>
      <c r="J33" s="15"/>
      <c r="V33" s="15">
        <v>1</v>
      </c>
      <c r="AA33"/>
    </row>
    <row r="34" spans="1:27" x14ac:dyDescent="0.2">
      <c r="A34">
        <v>60</v>
      </c>
      <c r="B34" t="s">
        <v>223</v>
      </c>
      <c r="C34" t="s">
        <v>224</v>
      </c>
      <c r="D34" t="s">
        <v>52</v>
      </c>
      <c r="E34" s="41">
        <v>23.68</v>
      </c>
      <c r="F34" s="41">
        <v>25.93</v>
      </c>
      <c r="G34" s="41">
        <f>SUM(E34:F34)</f>
        <v>49.61</v>
      </c>
      <c r="H34" s="15">
        <v>26</v>
      </c>
      <c r="I34"/>
      <c r="J34" s="15"/>
      <c r="Z34" s="15">
        <v>4</v>
      </c>
      <c r="AA34"/>
    </row>
    <row r="35" spans="1:27" x14ac:dyDescent="0.2">
      <c r="A35">
        <v>86</v>
      </c>
      <c r="B35" t="s">
        <v>72</v>
      </c>
      <c r="C35" t="s">
        <v>73</v>
      </c>
      <c r="D35" t="s">
        <v>54</v>
      </c>
      <c r="E35" s="41">
        <v>24.37</v>
      </c>
      <c r="F35" s="41">
        <v>25.33</v>
      </c>
      <c r="G35" s="41">
        <f>SUM(E35:F35)</f>
        <v>49.7</v>
      </c>
      <c r="H35" s="15">
        <v>27</v>
      </c>
      <c r="I35"/>
      <c r="J35" s="15"/>
      <c r="AA35"/>
    </row>
    <row r="36" spans="1:27" x14ac:dyDescent="0.2">
      <c r="A36">
        <v>58</v>
      </c>
      <c r="B36" t="s">
        <v>219</v>
      </c>
      <c r="C36" t="s">
        <v>220</v>
      </c>
      <c r="D36" t="s">
        <v>52</v>
      </c>
      <c r="E36" s="41">
        <v>24.41</v>
      </c>
      <c r="F36" s="41">
        <v>25.44</v>
      </c>
      <c r="G36" s="41">
        <f>SUM(E36:F36)</f>
        <v>49.85</v>
      </c>
      <c r="H36" s="15">
        <v>28</v>
      </c>
      <c r="I36"/>
      <c r="J36" s="15"/>
      <c r="Z36" s="15">
        <v>3</v>
      </c>
      <c r="AA36"/>
    </row>
    <row r="37" spans="1:27" x14ac:dyDescent="0.2">
      <c r="A37">
        <v>77</v>
      </c>
      <c r="B37" t="s">
        <v>74</v>
      </c>
      <c r="C37" t="s">
        <v>69</v>
      </c>
      <c r="D37" t="s">
        <v>54</v>
      </c>
      <c r="E37" s="41">
        <v>24.39</v>
      </c>
      <c r="F37" s="41">
        <v>26.16</v>
      </c>
      <c r="G37" s="41">
        <f>SUM(E37:F37)</f>
        <v>50.55</v>
      </c>
      <c r="H37" s="15">
        <v>29</v>
      </c>
      <c r="I37"/>
      <c r="J37" s="15"/>
      <c r="AA37"/>
    </row>
    <row r="38" spans="1:27" x14ac:dyDescent="0.2">
      <c r="A38">
        <v>102</v>
      </c>
      <c r="B38" t="s">
        <v>125</v>
      </c>
      <c r="C38" t="s">
        <v>67</v>
      </c>
      <c r="D38" t="s">
        <v>53</v>
      </c>
      <c r="E38" s="41">
        <v>23.71</v>
      </c>
      <c r="F38" s="41">
        <v>27.04</v>
      </c>
      <c r="G38" s="41">
        <f>SUM(E38:F38)</f>
        <v>50.75</v>
      </c>
      <c r="H38" s="15">
        <v>30</v>
      </c>
      <c r="I38"/>
      <c r="J38" s="15"/>
      <c r="AA38"/>
    </row>
    <row r="39" spans="1:27" x14ac:dyDescent="0.2">
      <c r="A39">
        <v>64</v>
      </c>
      <c r="B39" t="s">
        <v>229</v>
      </c>
      <c r="C39" t="s">
        <v>230</v>
      </c>
      <c r="D39" t="s">
        <v>52</v>
      </c>
      <c r="E39" s="41">
        <v>25.26</v>
      </c>
      <c r="F39" s="41">
        <v>25.94</v>
      </c>
      <c r="G39" s="41">
        <f>SUM(E39:F39)</f>
        <v>51.2</v>
      </c>
      <c r="H39" s="15">
        <v>31</v>
      </c>
      <c r="I39"/>
      <c r="J39" s="15"/>
      <c r="Z39" s="15">
        <v>2</v>
      </c>
      <c r="AA39"/>
    </row>
    <row r="40" spans="1:27" x14ac:dyDescent="0.2">
      <c r="A40">
        <v>103</v>
      </c>
      <c r="B40" t="s">
        <v>75</v>
      </c>
      <c r="C40" t="s">
        <v>76</v>
      </c>
      <c r="D40" t="s">
        <v>54</v>
      </c>
      <c r="E40" s="41">
        <v>25.29</v>
      </c>
      <c r="F40" s="41">
        <v>26.15</v>
      </c>
      <c r="G40" s="41">
        <f>SUM(E40:F40)</f>
        <v>51.44</v>
      </c>
      <c r="H40" s="15">
        <v>32</v>
      </c>
      <c r="I40"/>
      <c r="J40" s="15"/>
      <c r="AA40"/>
    </row>
    <row r="41" spans="1:27" x14ac:dyDescent="0.2">
      <c r="A41">
        <v>81</v>
      </c>
      <c r="B41" t="s">
        <v>60</v>
      </c>
      <c r="C41" t="s">
        <v>61</v>
      </c>
      <c r="D41" t="s">
        <v>55</v>
      </c>
      <c r="E41" s="41">
        <v>25.08</v>
      </c>
      <c r="F41" s="41">
        <v>26.75</v>
      </c>
      <c r="G41" s="41">
        <f>SUM(E41:F41)</f>
        <v>51.83</v>
      </c>
      <c r="H41" s="15">
        <v>33</v>
      </c>
      <c r="I41"/>
      <c r="J41" s="15"/>
      <c r="Y41" s="15">
        <v>1</v>
      </c>
      <c r="AA41"/>
    </row>
    <row r="42" spans="1:27" x14ac:dyDescent="0.2">
      <c r="A42">
        <v>106</v>
      </c>
      <c r="B42" t="s">
        <v>87</v>
      </c>
      <c r="C42" t="s">
        <v>88</v>
      </c>
      <c r="D42" t="s">
        <v>54</v>
      </c>
      <c r="E42" s="41">
        <v>25.9</v>
      </c>
      <c r="F42" s="41">
        <v>27.06</v>
      </c>
      <c r="G42" s="41">
        <f>SUM(E42:F42)</f>
        <v>52.959999999999994</v>
      </c>
      <c r="H42" s="15">
        <v>34</v>
      </c>
      <c r="I42"/>
      <c r="J42" s="15"/>
      <c r="AA42"/>
    </row>
    <row r="43" spans="1:27" x14ac:dyDescent="0.2">
      <c r="A43">
        <v>94</v>
      </c>
      <c r="B43" t="s">
        <v>129</v>
      </c>
      <c r="C43" t="s">
        <v>130</v>
      </c>
      <c r="D43" t="s">
        <v>53</v>
      </c>
      <c r="E43" s="41">
        <v>25.68</v>
      </c>
      <c r="F43" s="41">
        <v>27.44</v>
      </c>
      <c r="G43" s="41">
        <f>SUM(E43:F43)</f>
        <v>53.120000000000005</v>
      </c>
      <c r="H43" s="15">
        <v>35</v>
      </c>
      <c r="I43"/>
      <c r="J43" s="15"/>
      <c r="AA43"/>
    </row>
    <row r="44" spans="1:27" x14ac:dyDescent="0.2">
      <c r="A44">
        <v>107</v>
      </c>
      <c r="B44" t="s">
        <v>128</v>
      </c>
      <c r="C44" t="s">
        <v>108</v>
      </c>
      <c r="D44" t="s">
        <v>53</v>
      </c>
      <c r="E44" s="41">
        <v>25.99</v>
      </c>
      <c r="F44" s="41">
        <v>27.22</v>
      </c>
      <c r="G44" s="41">
        <f>SUM(E44:F44)</f>
        <v>53.209999999999994</v>
      </c>
      <c r="H44" s="15">
        <v>36</v>
      </c>
      <c r="I44"/>
      <c r="J44" s="15"/>
      <c r="AA44"/>
    </row>
    <row r="45" spans="1:27" x14ac:dyDescent="0.2">
      <c r="A45">
        <v>59</v>
      </c>
      <c r="B45" t="s">
        <v>221</v>
      </c>
      <c r="C45" t="s">
        <v>222</v>
      </c>
      <c r="D45" t="s">
        <v>52</v>
      </c>
      <c r="E45" s="41">
        <v>28.46</v>
      </c>
      <c r="F45" s="41">
        <v>26.26</v>
      </c>
      <c r="G45" s="41">
        <f>SUM(E45:F45)</f>
        <v>54.72</v>
      </c>
      <c r="H45" s="15">
        <v>37</v>
      </c>
      <c r="I45"/>
      <c r="J45" s="15"/>
      <c r="AA45"/>
    </row>
    <row r="46" spans="1:27" x14ac:dyDescent="0.2">
      <c r="A46">
        <v>78</v>
      </c>
      <c r="B46" t="s">
        <v>94</v>
      </c>
      <c r="C46" t="s">
        <v>95</v>
      </c>
      <c r="D46" t="s">
        <v>54</v>
      </c>
      <c r="E46" s="41">
        <v>27.44</v>
      </c>
      <c r="F46" s="41">
        <v>27.91</v>
      </c>
      <c r="G46" s="41">
        <f>SUM(E46:F46)</f>
        <v>55.35</v>
      </c>
      <c r="H46" s="15">
        <v>38</v>
      </c>
      <c r="I46"/>
      <c r="J46" s="15"/>
      <c r="AA46"/>
    </row>
    <row r="47" spans="1:27" x14ac:dyDescent="0.2">
      <c r="A47">
        <v>97</v>
      </c>
      <c r="B47" t="s">
        <v>133</v>
      </c>
      <c r="C47" t="s">
        <v>134</v>
      </c>
      <c r="D47" t="s">
        <v>53</v>
      </c>
      <c r="E47" s="41">
        <v>28.23</v>
      </c>
      <c r="F47" s="41">
        <v>28.36</v>
      </c>
      <c r="G47" s="41">
        <f>SUM(E47:F47)</f>
        <v>56.59</v>
      </c>
      <c r="H47" s="15">
        <v>39</v>
      </c>
      <c r="I47"/>
      <c r="J47" s="15"/>
      <c r="AA47"/>
    </row>
    <row r="48" spans="1:27" x14ac:dyDescent="0.2">
      <c r="A48">
        <v>108</v>
      </c>
      <c r="B48" t="s">
        <v>131</v>
      </c>
      <c r="C48" t="s">
        <v>132</v>
      </c>
      <c r="D48" t="s">
        <v>53</v>
      </c>
      <c r="E48" s="41">
        <v>28.41</v>
      </c>
      <c r="F48" s="41">
        <v>28.69</v>
      </c>
      <c r="G48" s="41">
        <f>SUM(E48:F48)</f>
        <v>57.1</v>
      </c>
      <c r="H48" s="15">
        <v>40</v>
      </c>
      <c r="I48"/>
      <c r="J48" s="15"/>
      <c r="AA48"/>
    </row>
    <row r="49" spans="1:27" x14ac:dyDescent="0.2">
      <c r="A49">
        <v>71</v>
      </c>
      <c r="B49" t="s">
        <v>112</v>
      </c>
      <c r="C49" t="s">
        <v>113</v>
      </c>
      <c r="D49" t="s">
        <v>53</v>
      </c>
      <c r="E49" s="41">
        <v>35.76</v>
      </c>
      <c r="F49" s="41">
        <v>21.48</v>
      </c>
      <c r="G49" s="41">
        <f>SUM(E49:F49)</f>
        <v>57.239999999999995</v>
      </c>
      <c r="H49" s="15">
        <v>41</v>
      </c>
      <c r="I49"/>
      <c r="J49" s="15"/>
      <c r="AA49"/>
    </row>
    <row r="50" spans="1:27" x14ac:dyDescent="0.2">
      <c r="A50">
        <v>201</v>
      </c>
      <c r="B50" t="s">
        <v>135</v>
      </c>
      <c r="C50" t="s">
        <v>111</v>
      </c>
      <c r="D50" t="s">
        <v>53</v>
      </c>
      <c r="E50" s="41">
        <v>29.27</v>
      </c>
      <c r="F50" s="41">
        <v>29.33</v>
      </c>
      <c r="G50" s="41">
        <f>SUM(E50:F50)</f>
        <v>58.599999999999994</v>
      </c>
      <c r="H50" s="15">
        <v>42</v>
      </c>
      <c r="I50"/>
      <c r="J50" s="15"/>
      <c r="AA50"/>
    </row>
    <row r="51" spans="1:27" x14ac:dyDescent="0.2">
      <c r="A51">
        <v>65</v>
      </c>
      <c r="B51" t="s">
        <v>214</v>
      </c>
      <c r="C51" t="s">
        <v>231</v>
      </c>
      <c r="D51" t="s">
        <v>52</v>
      </c>
      <c r="E51" s="41">
        <v>29.97</v>
      </c>
      <c r="F51" s="41">
        <v>29.93</v>
      </c>
      <c r="G51" s="41">
        <f>SUM(E51:F51)</f>
        <v>59.9</v>
      </c>
      <c r="H51" s="15">
        <v>43</v>
      </c>
      <c r="I51"/>
      <c r="J51" s="15"/>
      <c r="AA51"/>
    </row>
    <row r="52" spans="1:27" x14ac:dyDescent="0.2">
      <c r="A52">
        <v>109</v>
      </c>
      <c r="B52" t="s">
        <v>92</v>
      </c>
      <c r="C52" t="s">
        <v>93</v>
      </c>
      <c r="D52" t="s">
        <v>54</v>
      </c>
      <c r="E52" s="41">
        <v>30.4</v>
      </c>
      <c r="F52" s="41">
        <v>31.3</v>
      </c>
      <c r="G52" s="41">
        <f>SUM(E52:F52)</f>
        <v>61.7</v>
      </c>
      <c r="H52" s="15">
        <v>44</v>
      </c>
      <c r="I52"/>
      <c r="J52" s="15"/>
      <c r="AA52"/>
    </row>
    <row r="53" spans="1:27" x14ac:dyDescent="0.2">
      <c r="A53">
        <v>110</v>
      </c>
      <c r="B53" t="s">
        <v>91</v>
      </c>
      <c r="C53" t="s">
        <v>90</v>
      </c>
      <c r="D53" t="s">
        <v>54</v>
      </c>
      <c r="E53" s="41">
        <v>30.82</v>
      </c>
      <c r="F53" s="41">
        <v>31.55</v>
      </c>
      <c r="G53" s="41">
        <f>SUM(E53:F53)</f>
        <v>62.370000000000005</v>
      </c>
      <c r="H53" s="15">
        <v>45</v>
      </c>
      <c r="I53"/>
      <c r="J53" s="15"/>
      <c r="AA53"/>
    </row>
    <row r="54" spans="1:27" x14ac:dyDescent="0.2">
      <c r="A54">
        <v>95</v>
      </c>
      <c r="B54" t="s">
        <v>253</v>
      </c>
      <c r="C54" t="s">
        <v>254</v>
      </c>
      <c r="D54" t="s">
        <v>54</v>
      </c>
      <c r="E54" s="41">
        <v>30.51</v>
      </c>
      <c r="F54" s="41">
        <v>32.14</v>
      </c>
      <c r="G54" s="41">
        <f>SUM(E54:F54)</f>
        <v>62.650000000000006</v>
      </c>
      <c r="H54" s="15">
        <v>46</v>
      </c>
      <c r="I54"/>
      <c r="J54" s="15"/>
      <c r="AA54"/>
    </row>
    <row r="55" spans="1:27" x14ac:dyDescent="0.2">
      <c r="A55">
        <v>63</v>
      </c>
      <c r="B55" t="s">
        <v>227</v>
      </c>
      <c r="C55" t="s">
        <v>228</v>
      </c>
      <c r="D55" t="s">
        <v>52</v>
      </c>
      <c r="E55" s="41">
        <v>35.799999999999997</v>
      </c>
      <c r="F55" s="41">
        <v>27.65</v>
      </c>
      <c r="G55" s="41">
        <f>SUM(E55:F55)</f>
        <v>63.449999999999996</v>
      </c>
      <c r="H55" s="15">
        <v>47</v>
      </c>
      <c r="I55"/>
      <c r="J55" s="15"/>
      <c r="AA55"/>
    </row>
    <row r="56" spans="1:27" x14ac:dyDescent="0.2">
      <c r="A56">
        <v>92</v>
      </c>
      <c r="B56" t="s">
        <v>85</v>
      </c>
      <c r="C56" t="s">
        <v>118</v>
      </c>
      <c r="D56" t="s">
        <v>53</v>
      </c>
      <c r="E56" s="41">
        <v>21.35</v>
      </c>
      <c r="F56" s="41">
        <v>42.18</v>
      </c>
      <c r="G56" s="41">
        <f>SUM(E56:F56)</f>
        <v>63.53</v>
      </c>
      <c r="H56" s="15">
        <v>48</v>
      </c>
      <c r="I56"/>
      <c r="J56" s="15"/>
      <c r="AA56"/>
    </row>
    <row r="57" spans="1:27" x14ac:dyDescent="0.2">
      <c r="A57">
        <v>79</v>
      </c>
      <c r="B57" t="s">
        <v>96</v>
      </c>
      <c r="C57" t="s">
        <v>97</v>
      </c>
      <c r="D57" t="s">
        <v>54</v>
      </c>
      <c r="E57" s="41">
        <v>34.58</v>
      </c>
      <c r="F57" s="41">
        <v>36.57</v>
      </c>
      <c r="G57" s="41">
        <f>SUM(E57:F57)</f>
        <v>71.150000000000006</v>
      </c>
      <c r="H57" s="15">
        <v>49</v>
      </c>
      <c r="I57"/>
      <c r="J57" s="15"/>
      <c r="AA57"/>
    </row>
    <row r="58" spans="1:27" x14ac:dyDescent="0.2">
      <c r="A58">
        <v>93</v>
      </c>
      <c r="B58" t="s">
        <v>89</v>
      </c>
      <c r="C58" t="s">
        <v>90</v>
      </c>
      <c r="D58" t="s">
        <v>54</v>
      </c>
      <c r="E58" s="41">
        <v>24.74</v>
      </c>
      <c r="F58" s="41">
        <v>48.46</v>
      </c>
      <c r="G58" s="41">
        <f>SUM(E58:F58)</f>
        <v>73.2</v>
      </c>
      <c r="H58" s="15">
        <v>50</v>
      </c>
      <c r="I58"/>
      <c r="J58" s="15"/>
      <c r="AA58"/>
    </row>
    <row r="59" spans="1:27" x14ac:dyDescent="0.2">
      <c r="A59">
        <v>62</v>
      </c>
      <c r="B59" t="s">
        <v>98</v>
      </c>
      <c r="C59" t="s">
        <v>226</v>
      </c>
      <c r="D59" t="s">
        <v>52</v>
      </c>
      <c r="E59" s="41">
        <v>25.02</v>
      </c>
      <c r="F59" s="41">
        <v>80.47</v>
      </c>
      <c r="G59" s="41">
        <f>SUM(E59:F59)</f>
        <v>105.49</v>
      </c>
      <c r="H59" s="15">
        <v>51</v>
      </c>
      <c r="I59"/>
      <c r="J59" s="15"/>
      <c r="AA59"/>
    </row>
    <row r="60" spans="1:27" x14ac:dyDescent="0.2">
      <c r="A60">
        <v>84</v>
      </c>
      <c r="B60" t="s">
        <v>62</v>
      </c>
      <c r="C60" t="s">
        <v>63</v>
      </c>
      <c r="D60" t="s">
        <v>55</v>
      </c>
      <c r="E60" s="41">
        <v>28.49</v>
      </c>
      <c r="F60" s="41" t="s">
        <v>288</v>
      </c>
      <c r="G60" s="41" t="s">
        <v>286</v>
      </c>
      <c r="H60" s="15"/>
      <c r="I60"/>
      <c r="J60" s="15"/>
      <c r="AA60"/>
    </row>
    <row r="61" spans="1:27" x14ac:dyDescent="0.2">
      <c r="A61">
        <v>104</v>
      </c>
      <c r="B61" t="s">
        <v>83</v>
      </c>
      <c r="C61" t="s">
        <v>84</v>
      </c>
      <c r="D61" t="s">
        <v>54</v>
      </c>
      <c r="E61" s="41">
        <v>22.88</v>
      </c>
      <c r="F61" s="41" t="s">
        <v>287</v>
      </c>
      <c r="G61" s="41" t="s">
        <v>286</v>
      </c>
      <c r="H61" s="15"/>
      <c r="I61"/>
      <c r="J61" s="15"/>
      <c r="AA61"/>
    </row>
    <row r="62" spans="1:27" x14ac:dyDescent="0.2">
      <c r="A62">
        <v>99</v>
      </c>
      <c r="B62" t="s">
        <v>123</v>
      </c>
      <c r="C62" t="s">
        <v>124</v>
      </c>
      <c r="D62" t="s">
        <v>53</v>
      </c>
      <c r="E62" s="41">
        <v>22.39</v>
      </c>
      <c r="F62" s="41" t="s">
        <v>289</v>
      </c>
      <c r="G62" s="41" t="s">
        <v>286</v>
      </c>
      <c r="H62" s="15"/>
      <c r="I62"/>
      <c r="J62" s="15"/>
      <c r="AA62"/>
    </row>
    <row r="63" spans="1:27" x14ac:dyDescent="0.2">
      <c r="A63">
        <v>61</v>
      </c>
      <c r="B63" t="s">
        <v>60</v>
      </c>
      <c r="C63" t="s">
        <v>225</v>
      </c>
      <c r="D63" t="s">
        <v>52</v>
      </c>
      <c r="E63" s="41" t="s">
        <v>276</v>
      </c>
      <c r="F63" s="41">
        <v>29.25</v>
      </c>
      <c r="G63" s="41" t="s">
        <v>276</v>
      </c>
      <c r="H63" s="15"/>
      <c r="I63"/>
      <c r="J63" s="15"/>
      <c r="AA63"/>
    </row>
    <row r="64" spans="1:27" x14ac:dyDescent="0.2">
      <c r="H64" s="15"/>
      <c r="I64"/>
      <c r="J64" s="15">
        <f>SUM(J9:J63)</f>
        <v>42</v>
      </c>
      <c r="K64" s="15">
        <f>SUM(K9:K63)</f>
        <v>13</v>
      </c>
      <c r="M64" s="15">
        <f>SUM(M9:M63)</f>
        <v>52</v>
      </c>
      <c r="N64" s="15">
        <f>SUM(N9:N63)</f>
        <v>3</v>
      </c>
      <c r="P64" s="15">
        <f>SUM(P9:P63)</f>
        <v>43</v>
      </c>
      <c r="Q64" s="15">
        <f>SUM(Q9:Q63)</f>
        <v>12</v>
      </c>
      <c r="S64" s="15">
        <f>SUM(S9:S63)</f>
        <v>34</v>
      </c>
      <c r="T64" s="15">
        <f>SUM(T9:T63)</f>
        <v>21</v>
      </c>
      <c r="V64" s="15">
        <f>SUM(V9:V63)</f>
        <v>33</v>
      </c>
      <c r="W64" s="15">
        <f>SUM(W9:W63)</f>
        <v>12</v>
      </c>
      <c r="Y64" s="15">
        <f>SUM(Y9:Y63)</f>
        <v>14</v>
      </c>
      <c r="Z64" s="15">
        <f>SUM(Z9:Z63)</f>
        <v>41</v>
      </c>
      <c r="AA64"/>
    </row>
    <row r="65" spans="8:27" x14ac:dyDescent="0.2">
      <c r="H65" s="15"/>
      <c r="I65"/>
      <c r="J65" s="15" t="s">
        <v>281</v>
      </c>
      <c r="K65" s="15" t="s">
        <v>54</v>
      </c>
      <c r="M65" s="15" t="s">
        <v>281</v>
      </c>
      <c r="N65" s="15" t="s">
        <v>55</v>
      </c>
      <c r="P65" s="15" t="s">
        <v>282</v>
      </c>
      <c r="Q65" s="15" t="s">
        <v>52</v>
      </c>
      <c r="S65" s="15" t="s">
        <v>283</v>
      </c>
      <c r="T65" s="15" t="s">
        <v>52</v>
      </c>
      <c r="V65" s="15" t="s">
        <v>284</v>
      </c>
      <c r="W65" s="15" t="s">
        <v>55</v>
      </c>
      <c r="Y65" s="15" t="s">
        <v>285</v>
      </c>
      <c r="Z65" s="15" t="s">
        <v>52</v>
      </c>
      <c r="AA65"/>
    </row>
    <row r="66" spans="8:27" x14ac:dyDescent="0.2">
      <c r="H66" s="15"/>
      <c r="I66"/>
      <c r="J66" s="15"/>
      <c r="AA66"/>
    </row>
    <row r="67" spans="8:27" x14ac:dyDescent="0.2">
      <c r="H67" s="15"/>
      <c r="I67"/>
      <c r="J67" s="15"/>
      <c r="AA67"/>
    </row>
    <row r="68" spans="8:27" x14ac:dyDescent="0.2">
      <c r="H68" s="15"/>
      <c r="I68"/>
      <c r="J68" s="15"/>
      <c r="AA68"/>
    </row>
    <row r="69" spans="8:27" x14ac:dyDescent="0.2">
      <c r="H69" s="15"/>
      <c r="I69"/>
      <c r="J69" s="15"/>
      <c r="AA69"/>
    </row>
    <row r="70" spans="8:27" x14ac:dyDescent="0.2">
      <c r="H70" s="15"/>
      <c r="I70"/>
      <c r="J70" s="15"/>
      <c r="AA70"/>
    </row>
    <row r="71" spans="8:27" x14ac:dyDescent="0.2">
      <c r="H71" s="15"/>
      <c r="I71"/>
      <c r="J71" s="15"/>
      <c r="AA71"/>
    </row>
  </sheetData>
  <sortState xmlns:xlrd2="http://schemas.microsoft.com/office/spreadsheetml/2017/richdata2" ref="A9:G63">
    <sortCondition ref="G9:G6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4140B-A137-604C-B7C3-3909B6F42D5E}">
  <dimension ref="A1:R59"/>
  <sheetViews>
    <sheetView tabSelected="1" workbookViewId="0">
      <selection activeCell="G1" sqref="G1"/>
    </sheetView>
  </sheetViews>
  <sheetFormatPr baseColWidth="10" defaultRowHeight="16" x14ac:dyDescent="0.2"/>
  <cols>
    <col min="2" max="2" width="10.33203125" bestFit="1" customWidth="1"/>
    <col min="3" max="3" width="13.83203125" bestFit="1" customWidth="1"/>
    <col min="4" max="4" width="6" style="15" bestFit="1" customWidth="1"/>
    <col min="8" max="8" width="5.5" style="15" bestFit="1" customWidth="1"/>
    <col min="9" max="9" width="2.6640625" style="15" customWidth="1"/>
    <col min="10" max="10" width="7.6640625" style="15" bestFit="1" customWidth="1"/>
    <col min="11" max="11" width="4" style="15" bestFit="1" customWidth="1"/>
    <col min="12" max="12" width="4" style="15" customWidth="1"/>
    <col min="13" max="13" width="8.1640625" style="15" bestFit="1" customWidth="1"/>
    <col min="14" max="14" width="4.83203125" style="15" bestFit="1" customWidth="1"/>
    <col min="15" max="15" width="3.6640625" style="15" customWidth="1"/>
    <col min="16" max="16" width="6.83203125" style="15" bestFit="1" customWidth="1"/>
    <col min="17" max="17" width="4.83203125" style="15" bestFit="1" customWidth="1"/>
  </cols>
  <sheetData>
    <row r="1" spans="1:18" x14ac:dyDescent="0.2">
      <c r="A1" s="42" t="s">
        <v>290</v>
      </c>
      <c r="B1" s="42"/>
      <c r="C1" s="42"/>
      <c r="D1" s="43"/>
      <c r="E1" s="44"/>
      <c r="F1" s="44"/>
      <c r="G1" s="44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x14ac:dyDescent="0.2">
      <c r="A2" s="42" t="s">
        <v>294</v>
      </c>
      <c r="B2" s="42"/>
      <c r="C2" s="42"/>
      <c r="D2" s="43"/>
      <c r="E2" s="44"/>
      <c r="F2" s="44"/>
      <c r="G2" s="44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x14ac:dyDescent="0.2">
      <c r="A3" s="42" t="s">
        <v>236</v>
      </c>
      <c r="B3" s="42"/>
      <c r="C3" s="42"/>
      <c r="D3" s="43"/>
      <c r="E3" s="44"/>
      <c r="F3" s="44"/>
      <c r="G3" s="44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x14ac:dyDescent="0.2">
      <c r="A4" s="42" t="s">
        <v>274</v>
      </c>
      <c r="B4" s="42"/>
      <c r="C4" s="42"/>
      <c r="D4" s="43"/>
      <c r="E4" s="44"/>
      <c r="F4" s="44"/>
      <c r="G4" s="44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x14ac:dyDescent="0.2">
      <c r="A5" s="42" t="s">
        <v>275</v>
      </c>
      <c r="B5" s="42"/>
      <c r="C5" s="42"/>
      <c r="D5" s="43"/>
      <c r="E5" s="44"/>
      <c r="F5" s="44"/>
      <c r="G5" s="44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x14ac:dyDescent="0.2">
      <c r="A6" s="42"/>
      <c r="B6" s="42"/>
      <c r="C6" s="42"/>
      <c r="D6" s="43"/>
      <c r="E6" s="44"/>
      <c r="F6" s="44"/>
      <c r="G6" s="44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x14ac:dyDescent="0.2">
      <c r="A7" s="42"/>
      <c r="B7" s="42"/>
      <c r="C7" s="42"/>
      <c r="D7" s="43"/>
      <c r="E7" s="44"/>
      <c r="F7" s="44"/>
      <c r="G7" s="44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x14ac:dyDescent="0.2">
      <c r="A8" s="44" t="s">
        <v>43</v>
      </c>
      <c r="B8" s="42" t="s">
        <v>44</v>
      </c>
      <c r="C8" s="42" t="s">
        <v>45</v>
      </c>
      <c r="D8" s="43" t="s">
        <v>46</v>
      </c>
      <c r="E8" s="44" t="s">
        <v>277</v>
      </c>
      <c r="F8" s="44" t="s">
        <v>278</v>
      </c>
      <c r="G8" s="44" t="s">
        <v>279</v>
      </c>
      <c r="H8" s="43" t="s">
        <v>280</v>
      </c>
      <c r="I8" s="43"/>
      <c r="J8" s="43" t="s">
        <v>281</v>
      </c>
      <c r="K8" s="43" t="s">
        <v>54</v>
      </c>
      <c r="L8" s="43"/>
      <c r="M8" s="43" t="s">
        <v>282</v>
      </c>
      <c r="N8" s="43" t="s">
        <v>52</v>
      </c>
      <c r="O8" s="43"/>
      <c r="P8" s="43" t="s">
        <v>283</v>
      </c>
      <c r="Q8" s="43" t="s">
        <v>52</v>
      </c>
      <c r="R8" s="43"/>
    </row>
    <row r="9" spans="1:18" x14ac:dyDescent="0.2">
      <c r="A9">
        <v>17</v>
      </c>
      <c r="B9" t="s">
        <v>180</v>
      </c>
      <c r="C9" t="s">
        <v>181</v>
      </c>
      <c r="D9" s="45" t="s">
        <v>53</v>
      </c>
      <c r="E9">
        <v>18.5</v>
      </c>
      <c r="F9">
        <v>18.29</v>
      </c>
      <c r="G9">
        <f>SUM(E9:F9)</f>
        <v>36.79</v>
      </c>
      <c r="H9" s="15">
        <v>1</v>
      </c>
      <c r="J9" s="15">
        <v>10</v>
      </c>
      <c r="M9" s="15">
        <v>10</v>
      </c>
    </row>
    <row r="10" spans="1:18" x14ac:dyDescent="0.2">
      <c r="A10">
        <v>12</v>
      </c>
      <c r="B10" t="s">
        <v>183</v>
      </c>
      <c r="C10" t="s">
        <v>184</v>
      </c>
      <c r="D10" s="45" t="s">
        <v>53</v>
      </c>
      <c r="E10">
        <v>18.649999999999999</v>
      </c>
      <c r="F10">
        <v>18.920000000000002</v>
      </c>
      <c r="G10">
        <f>SUM(E10:F10)</f>
        <v>37.57</v>
      </c>
      <c r="H10" s="15">
        <v>2</v>
      </c>
      <c r="J10" s="15">
        <v>9</v>
      </c>
      <c r="M10" s="15">
        <v>9</v>
      </c>
    </row>
    <row r="11" spans="1:18" x14ac:dyDescent="0.2">
      <c r="A11">
        <v>15</v>
      </c>
      <c r="B11" t="s">
        <v>141</v>
      </c>
      <c r="C11" t="s">
        <v>142</v>
      </c>
      <c r="D11" s="45" t="s">
        <v>54</v>
      </c>
      <c r="E11">
        <v>19.39</v>
      </c>
      <c r="F11">
        <v>18.27</v>
      </c>
      <c r="G11">
        <f>SUM(E11:F11)</f>
        <v>37.659999999999997</v>
      </c>
      <c r="H11" s="15">
        <v>3</v>
      </c>
      <c r="K11" s="15">
        <v>8</v>
      </c>
      <c r="P11" s="15">
        <v>10</v>
      </c>
    </row>
    <row r="12" spans="1:18" x14ac:dyDescent="0.2">
      <c r="A12">
        <v>29</v>
      </c>
      <c r="B12" t="s">
        <v>189</v>
      </c>
      <c r="C12" t="s">
        <v>190</v>
      </c>
      <c r="D12" s="45" t="s">
        <v>53</v>
      </c>
      <c r="E12">
        <v>19.190000000000001</v>
      </c>
      <c r="F12">
        <v>19.149999999999999</v>
      </c>
      <c r="G12">
        <f>SUM(E12:F12)</f>
        <v>38.340000000000003</v>
      </c>
      <c r="H12" s="15">
        <v>4</v>
      </c>
      <c r="J12" s="15">
        <v>7</v>
      </c>
      <c r="M12" s="15">
        <v>8</v>
      </c>
    </row>
    <row r="13" spans="1:18" x14ac:dyDescent="0.2">
      <c r="A13">
        <v>10</v>
      </c>
      <c r="B13" t="s">
        <v>139</v>
      </c>
      <c r="C13" t="s">
        <v>140</v>
      </c>
      <c r="D13" s="45" t="s">
        <v>54</v>
      </c>
      <c r="E13">
        <v>19.12</v>
      </c>
      <c r="F13">
        <v>19.489999999999998</v>
      </c>
      <c r="G13">
        <f>SUM(E13:F13)</f>
        <v>38.61</v>
      </c>
      <c r="H13" s="15">
        <v>5</v>
      </c>
      <c r="K13" s="15">
        <v>6</v>
      </c>
      <c r="P13" s="15">
        <v>9</v>
      </c>
    </row>
    <row r="14" spans="1:18" x14ac:dyDescent="0.2">
      <c r="A14">
        <v>11</v>
      </c>
      <c r="B14" t="s">
        <v>182</v>
      </c>
      <c r="C14" t="s">
        <v>104</v>
      </c>
      <c r="D14" s="45" t="s">
        <v>53</v>
      </c>
      <c r="E14">
        <v>19.64</v>
      </c>
      <c r="F14">
        <v>19.13</v>
      </c>
      <c r="G14">
        <f>SUM(E14:F14)</f>
        <v>38.769999999999996</v>
      </c>
      <c r="H14" s="15">
        <v>6</v>
      </c>
      <c r="J14" s="15">
        <v>5</v>
      </c>
      <c r="M14" s="15">
        <v>7</v>
      </c>
    </row>
    <row r="15" spans="1:18" x14ac:dyDescent="0.2">
      <c r="A15">
        <v>19</v>
      </c>
      <c r="B15" t="s">
        <v>185</v>
      </c>
      <c r="C15" t="s">
        <v>186</v>
      </c>
      <c r="D15" s="45" t="s">
        <v>53</v>
      </c>
      <c r="E15">
        <v>19.55</v>
      </c>
      <c r="F15">
        <v>19.55</v>
      </c>
      <c r="G15">
        <f>SUM(E15:F15)</f>
        <v>39.1</v>
      </c>
      <c r="H15" s="15">
        <v>7</v>
      </c>
      <c r="J15" s="15">
        <v>4</v>
      </c>
      <c r="M15" s="15">
        <v>6</v>
      </c>
    </row>
    <row r="16" spans="1:18" x14ac:dyDescent="0.2">
      <c r="A16">
        <v>1</v>
      </c>
      <c r="B16" t="s">
        <v>200</v>
      </c>
      <c r="C16" t="s">
        <v>201</v>
      </c>
      <c r="D16" s="45" t="s">
        <v>52</v>
      </c>
      <c r="E16">
        <v>19.32</v>
      </c>
      <c r="F16">
        <v>19.829999999999998</v>
      </c>
      <c r="G16">
        <f>SUM(E16:F16)</f>
        <v>39.15</v>
      </c>
      <c r="H16" s="15">
        <v>8</v>
      </c>
      <c r="N16" s="15">
        <v>5</v>
      </c>
      <c r="Q16" s="15">
        <v>8</v>
      </c>
    </row>
    <row r="17" spans="1:17" x14ac:dyDescent="0.2">
      <c r="A17">
        <v>18</v>
      </c>
      <c r="B17" t="s">
        <v>143</v>
      </c>
      <c r="C17" t="s">
        <v>140</v>
      </c>
      <c r="D17" s="45" t="s">
        <v>54</v>
      </c>
      <c r="E17">
        <v>19.79</v>
      </c>
      <c r="F17">
        <v>19.71</v>
      </c>
      <c r="G17">
        <f>SUM(E17:F17)</f>
        <v>39.5</v>
      </c>
      <c r="H17" s="15">
        <v>9</v>
      </c>
      <c r="K17" s="15">
        <v>3</v>
      </c>
      <c r="P17" s="15">
        <v>7</v>
      </c>
    </row>
    <row r="18" spans="1:17" x14ac:dyDescent="0.2">
      <c r="A18">
        <v>16</v>
      </c>
      <c r="B18" t="s">
        <v>144</v>
      </c>
      <c r="C18" t="s">
        <v>145</v>
      </c>
      <c r="D18" s="45" t="s">
        <v>54</v>
      </c>
      <c r="E18">
        <v>19.850000000000001</v>
      </c>
      <c r="F18">
        <v>19.670000000000002</v>
      </c>
      <c r="G18">
        <f>SUM(E18:F18)</f>
        <v>39.520000000000003</v>
      </c>
      <c r="H18" s="15">
        <v>10</v>
      </c>
      <c r="K18" s="15">
        <v>2</v>
      </c>
      <c r="P18" s="15">
        <v>6</v>
      </c>
    </row>
    <row r="19" spans="1:17" x14ac:dyDescent="0.2">
      <c r="A19">
        <v>28</v>
      </c>
      <c r="B19" t="s">
        <v>156</v>
      </c>
      <c r="C19" t="s">
        <v>188</v>
      </c>
      <c r="D19" s="45" t="s">
        <v>53</v>
      </c>
      <c r="E19">
        <v>20.25</v>
      </c>
      <c r="F19">
        <v>20.36</v>
      </c>
      <c r="G19">
        <f>SUM(E19:F19)</f>
        <v>40.61</v>
      </c>
      <c r="H19" s="15">
        <v>11</v>
      </c>
      <c r="J19" s="15">
        <v>1</v>
      </c>
      <c r="M19" s="15">
        <v>4</v>
      </c>
    </row>
    <row r="20" spans="1:17" x14ac:dyDescent="0.2">
      <c r="A20">
        <v>27</v>
      </c>
      <c r="B20" t="s">
        <v>160</v>
      </c>
      <c r="C20" t="s">
        <v>187</v>
      </c>
      <c r="D20" s="45" t="s">
        <v>53</v>
      </c>
      <c r="E20">
        <v>20.68</v>
      </c>
      <c r="F20">
        <v>20.56</v>
      </c>
      <c r="G20">
        <f>SUM(E20:F20)</f>
        <v>41.239999999999995</v>
      </c>
      <c r="H20" s="15">
        <v>12</v>
      </c>
      <c r="M20" s="15">
        <v>3</v>
      </c>
    </row>
    <row r="21" spans="1:17" x14ac:dyDescent="0.2">
      <c r="A21">
        <v>20</v>
      </c>
      <c r="B21" t="s">
        <v>146</v>
      </c>
      <c r="C21" t="s">
        <v>147</v>
      </c>
      <c r="D21" s="45" t="s">
        <v>54</v>
      </c>
      <c r="E21">
        <v>20.66</v>
      </c>
      <c r="F21">
        <v>20.6</v>
      </c>
      <c r="G21">
        <f>SUM(E21:F21)</f>
        <v>41.260000000000005</v>
      </c>
      <c r="H21" s="15">
        <v>13</v>
      </c>
      <c r="P21" s="15">
        <v>5</v>
      </c>
    </row>
    <row r="22" spans="1:17" x14ac:dyDescent="0.2">
      <c r="A22">
        <v>30</v>
      </c>
      <c r="B22" t="s">
        <v>191</v>
      </c>
      <c r="C22" t="s">
        <v>166</v>
      </c>
      <c r="D22" s="45" t="s">
        <v>53</v>
      </c>
      <c r="E22">
        <v>20.56</v>
      </c>
      <c r="F22">
        <v>20.98</v>
      </c>
      <c r="G22">
        <f>SUM(E22:F22)</f>
        <v>41.54</v>
      </c>
      <c r="H22" s="15">
        <v>14</v>
      </c>
      <c r="M22" s="15">
        <v>2</v>
      </c>
    </row>
    <row r="23" spans="1:17" x14ac:dyDescent="0.2">
      <c r="A23">
        <v>31</v>
      </c>
      <c r="B23" t="s">
        <v>192</v>
      </c>
      <c r="C23" t="s">
        <v>193</v>
      </c>
      <c r="D23" s="45" t="s">
        <v>53</v>
      </c>
      <c r="E23">
        <v>21.24</v>
      </c>
      <c r="F23">
        <v>22.36</v>
      </c>
      <c r="G23">
        <f>SUM(E23:F23)</f>
        <v>43.599999999999994</v>
      </c>
      <c r="H23" s="15">
        <v>15</v>
      </c>
      <c r="M23" s="15">
        <v>1</v>
      </c>
    </row>
    <row r="24" spans="1:17" x14ac:dyDescent="0.2">
      <c r="A24">
        <v>24</v>
      </c>
      <c r="B24" t="s">
        <v>194</v>
      </c>
      <c r="C24" t="s">
        <v>195</v>
      </c>
      <c r="D24" s="45" t="s">
        <v>53</v>
      </c>
      <c r="E24">
        <v>21.74</v>
      </c>
      <c r="F24">
        <v>21.95</v>
      </c>
      <c r="G24">
        <f>SUM(E24:F24)</f>
        <v>43.69</v>
      </c>
      <c r="H24" s="15">
        <v>16</v>
      </c>
    </row>
    <row r="25" spans="1:17" x14ac:dyDescent="0.2">
      <c r="A25">
        <v>2</v>
      </c>
      <c r="B25" t="s">
        <v>202</v>
      </c>
      <c r="C25" t="s">
        <v>203</v>
      </c>
      <c r="D25" s="45" t="s">
        <v>52</v>
      </c>
      <c r="E25">
        <v>22.73</v>
      </c>
      <c r="F25">
        <v>21</v>
      </c>
      <c r="G25">
        <f>SUM(E25:F25)</f>
        <v>43.730000000000004</v>
      </c>
      <c r="H25" s="15">
        <v>17</v>
      </c>
      <c r="Q25" s="15">
        <v>4</v>
      </c>
    </row>
    <row r="26" spans="1:17" x14ac:dyDescent="0.2">
      <c r="A26">
        <v>26</v>
      </c>
      <c r="B26" t="s">
        <v>198</v>
      </c>
      <c r="C26" t="s">
        <v>199</v>
      </c>
      <c r="D26" s="45" t="s">
        <v>53</v>
      </c>
      <c r="E26">
        <v>22.08</v>
      </c>
      <c r="F26">
        <v>22.24</v>
      </c>
      <c r="G26">
        <f>SUM(E26:F26)</f>
        <v>44.319999999999993</v>
      </c>
      <c r="H26" s="15">
        <v>18</v>
      </c>
    </row>
    <row r="27" spans="1:17" x14ac:dyDescent="0.2">
      <c r="A27">
        <v>3</v>
      </c>
      <c r="B27" t="s">
        <v>191</v>
      </c>
      <c r="C27" t="s">
        <v>204</v>
      </c>
      <c r="D27" s="45" t="s">
        <v>52</v>
      </c>
      <c r="E27">
        <v>22.33</v>
      </c>
      <c r="F27">
        <v>22.23</v>
      </c>
      <c r="G27">
        <f>SUM(E27:F27)</f>
        <v>44.56</v>
      </c>
      <c r="H27" s="15">
        <v>19</v>
      </c>
      <c r="Q27" s="15">
        <v>3</v>
      </c>
    </row>
    <row r="28" spans="1:17" x14ac:dyDescent="0.2">
      <c r="A28">
        <v>23</v>
      </c>
      <c r="B28" t="s">
        <v>252</v>
      </c>
      <c r="C28" t="s">
        <v>149</v>
      </c>
      <c r="D28" s="45" t="s">
        <v>54</v>
      </c>
      <c r="E28">
        <v>21.85</v>
      </c>
      <c r="F28">
        <v>22.95</v>
      </c>
      <c r="G28">
        <f>SUM(E28:F28)</f>
        <v>44.8</v>
      </c>
      <c r="H28" s="15">
        <v>20</v>
      </c>
      <c r="P28" s="15">
        <v>2</v>
      </c>
    </row>
    <row r="29" spans="1:17" x14ac:dyDescent="0.2">
      <c r="A29">
        <v>22</v>
      </c>
      <c r="B29" t="s">
        <v>150</v>
      </c>
      <c r="C29" t="s">
        <v>151</v>
      </c>
      <c r="D29" s="45" t="s">
        <v>54</v>
      </c>
      <c r="E29">
        <v>22.74</v>
      </c>
      <c r="F29">
        <v>22.59</v>
      </c>
      <c r="G29">
        <f>SUM(E29:F29)</f>
        <v>45.33</v>
      </c>
      <c r="H29" s="15">
        <v>21</v>
      </c>
      <c r="P29" s="15">
        <v>1</v>
      </c>
    </row>
    <row r="30" spans="1:17" x14ac:dyDescent="0.2">
      <c r="A30">
        <v>34</v>
      </c>
      <c r="B30" t="s">
        <v>197</v>
      </c>
      <c r="C30" t="s">
        <v>106</v>
      </c>
      <c r="D30" s="45" t="s">
        <v>53</v>
      </c>
      <c r="E30">
        <v>23.66</v>
      </c>
      <c r="F30">
        <v>21.95</v>
      </c>
      <c r="G30">
        <f>SUM(E30:F30)</f>
        <v>45.61</v>
      </c>
      <c r="H30" s="15">
        <v>22</v>
      </c>
    </row>
    <row r="31" spans="1:17" x14ac:dyDescent="0.2">
      <c r="A31">
        <v>7</v>
      </c>
      <c r="B31" t="s">
        <v>232</v>
      </c>
      <c r="C31" t="s">
        <v>229</v>
      </c>
      <c r="D31" s="45" t="s">
        <v>52</v>
      </c>
      <c r="E31">
        <v>23.36</v>
      </c>
      <c r="F31">
        <v>24.25</v>
      </c>
      <c r="G31">
        <f>SUM(E31:F31)</f>
        <v>47.61</v>
      </c>
      <c r="H31" s="15">
        <v>23</v>
      </c>
    </row>
    <row r="32" spans="1:17" x14ac:dyDescent="0.2">
      <c r="A32">
        <v>41</v>
      </c>
      <c r="B32" t="s">
        <v>164</v>
      </c>
      <c r="C32" t="s">
        <v>117</v>
      </c>
      <c r="D32" s="45" t="s">
        <v>53</v>
      </c>
      <c r="E32">
        <v>23.66</v>
      </c>
      <c r="F32">
        <v>25.2</v>
      </c>
      <c r="G32">
        <f>SUM(E32:F32)</f>
        <v>48.86</v>
      </c>
      <c r="H32" s="15">
        <v>24</v>
      </c>
    </row>
    <row r="33" spans="1:8" x14ac:dyDescent="0.2">
      <c r="A33">
        <v>43</v>
      </c>
      <c r="B33" t="s">
        <v>176</v>
      </c>
      <c r="C33" t="s">
        <v>177</v>
      </c>
      <c r="D33" s="45" t="s">
        <v>53</v>
      </c>
      <c r="E33">
        <v>24.91</v>
      </c>
      <c r="F33">
        <v>25.28</v>
      </c>
      <c r="G33">
        <f>SUM(E33:F33)</f>
        <v>50.19</v>
      </c>
      <c r="H33" s="15">
        <v>25</v>
      </c>
    </row>
    <row r="34" spans="1:8" x14ac:dyDescent="0.2">
      <c r="A34">
        <v>13</v>
      </c>
      <c r="B34" t="s">
        <v>136</v>
      </c>
      <c r="C34" t="s">
        <v>137</v>
      </c>
      <c r="D34" s="45" t="s">
        <v>55</v>
      </c>
      <c r="E34">
        <v>25.66</v>
      </c>
      <c r="F34">
        <v>24.86</v>
      </c>
      <c r="G34">
        <f>SUM(E34:F34)</f>
        <v>50.519999999999996</v>
      </c>
      <c r="H34" s="15">
        <v>26</v>
      </c>
    </row>
    <row r="35" spans="1:8" x14ac:dyDescent="0.2">
      <c r="A35">
        <v>42</v>
      </c>
      <c r="B35" t="s">
        <v>171</v>
      </c>
      <c r="C35" t="s">
        <v>172</v>
      </c>
      <c r="D35" s="45" t="s">
        <v>53</v>
      </c>
      <c r="E35">
        <v>24.4</v>
      </c>
      <c r="F35">
        <v>26.29</v>
      </c>
      <c r="G35">
        <f>SUM(E35:F35)</f>
        <v>50.69</v>
      </c>
      <c r="H35" s="15">
        <v>27</v>
      </c>
    </row>
    <row r="36" spans="1:8" x14ac:dyDescent="0.2">
      <c r="A36">
        <v>50</v>
      </c>
      <c r="B36" t="s">
        <v>165</v>
      </c>
      <c r="C36" t="s">
        <v>166</v>
      </c>
      <c r="D36" s="45" t="s">
        <v>53</v>
      </c>
      <c r="E36">
        <v>24.87</v>
      </c>
      <c r="F36">
        <v>26.78</v>
      </c>
      <c r="G36">
        <f>SUM(E36:F36)</f>
        <v>51.650000000000006</v>
      </c>
      <c r="H36" s="15">
        <v>28</v>
      </c>
    </row>
    <row r="37" spans="1:8" x14ac:dyDescent="0.2">
      <c r="A37">
        <v>4</v>
      </c>
      <c r="B37" t="s">
        <v>205</v>
      </c>
      <c r="C37" t="s">
        <v>206</v>
      </c>
      <c r="D37" s="45" t="s">
        <v>52</v>
      </c>
      <c r="E37">
        <v>29.07</v>
      </c>
      <c r="F37">
        <v>22.77</v>
      </c>
      <c r="G37">
        <f>SUM(E37:F37)</f>
        <v>51.84</v>
      </c>
      <c r="H37" s="15">
        <v>29</v>
      </c>
    </row>
    <row r="38" spans="1:8" x14ac:dyDescent="0.2">
      <c r="A38">
        <v>38</v>
      </c>
      <c r="B38" t="s">
        <v>169</v>
      </c>
      <c r="C38" t="s">
        <v>170</v>
      </c>
      <c r="D38" s="45" t="s">
        <v>53</v>
      </c>
      <c r="E38">
        <v>26.08</v>
      </c>
      <c r="F38">
        <v>26.57</v>
      </c>
      <c r="G38">
        <f>SUM(E38:F38)</f>
        <v>52.65</v>
      </c>
      <c r="H38" s="15">
        <v>30</v>
      </c>
    </row>
    <row r="39" spans="1:8" x14ac:dyDescent="0.2">
      <c r="A39">
        <v>33</v>
      </c>
      <c r="B39" t="s">
        <v>99</v>
      </c>
      <c r="C39" t="s">
        <v>155</v>
      </c>
      <c r="D39" s="45" t="s">
        <v>54</v>
      </c>
      <c r="E39">
        <v>25.38</v>
      </c>
      <c r="F39">
        <v>27.3</v>
      </c>
      <c r="G39">
        <f>SUM(E39:F39)</f>
        <v>52.68</v>
      </c>
      <c r="H39" s="15">
        <v>31</v>
      </c>
    </row>
    <row r="40" spans="1:8" x14ac:dyDescent="0.2">
      <c r="A40">
        <v>37</v>
      </c>
      <c r="B40" t="s">
        <v>167</v>
      </c>
      <c r="C40" t="s">
        <v>168</v>
      </c>
      <c r="D40" s="45" t="s">
        <v>53</v>
      </c>
      <c r="E40">
        <v>26.41</v>
      </c>
      <c r="F40">
        <v>26.62</v>
      </c>
      <c r="G40">
        <f>SUM(E40:F40)</f>
        <v>53.03</v>
      </c>
      <c r="H40" s="15">
        <v>32</v>
      </c>
    </row>
    <row r="41" spans="1:8" x14ac:dyDescent="0.2">
      <c r="A41">
        <v>36</v>
      </c>
      <c r="B41" t="s">
        <v>160</v>
      </c>
      <c r="C41" t="s">
        <v>161</v>
      </c>
      <c r="D41" s="45" t="s">
        <v>54</v>
      </c>
      <c r="E41">
        <v>27.39</v>
      </c>
      <c r="F41">
        <v>26.57</v>
      </c>
      <c r="G41">
        <f>SUM(E41:F41)</f>
        <v>53.96</v>
      </c>
      <c r="H41" s="15">
        <v>33</v>
      </c>
    </row>
    <row r="42" spans="1:8" x14ac:dyDescent="0.2">
      <c r="A42">
        <v>14</v>
      </c>
      <c r="B42" t="s">
        <v>153</v>
      </c>
      <c r="C42" t="s">
        <v>154</v>
      </c>
      <c r="D42" s="45" t="s">
        <v>54</v>
      </c>
      <c r="E42">
        <v>36.92</v>
      </c>
      <c r="F42">
        <v>18.18</v>
      </c>
      <c r="G42">
        <f>SUM(E42:F42)</f>
        <v>55.1</v>
      </c>
      <c r="H42" s="15">
        <v>34</v>
      </c>
    </row>
    <row r="43" spans="1:8" x14ac:dyDescent="0.2">
      <c r="A43">
        <v>52</v>
      </c>
      <c r="B43" t="s">
        <v>174</v>
      </c>
      <c r="C43" t="s">
        <v>175</v>
      </c>
      <c r="D43" s="45" t="s">
        <v>53</v>
      </c>
      <c r="E43">
        <v>27.43</v>
      </c>
      <c r="F43">
        <v>28.42</v>
      </c>
      <c r="G43">
        <f>SUM(E43:F43)</f>
        <v>55.85</v>
      </c>
      <c r="H43" s="15">
        <v>35</v>
      </c>
    </row>
    <row r="44" spans="1:8" x14ac:dyDescent="0.2">
      <c r="A44">
        <v>44</v>
      </c>
      <c r="B44" t="s">
        <v>176</v>
      </c>
      <c r="C44" t="s">
        <v>113</v>
      </c>
      <c r="D44" s="45" t="s">
        <v>53</v>
      </c>
      <c r="E44">
        <v>30.51</v>
      </c>
      <c r="F44">
        <v>25.64</v>
      </c>
      <c r="G44">
        <f>SUM(E44:F44)</f>
        <v>56.150000000000006</v>
      </c>
      <c r="H44" s="15">
        <v>36</v>
      </c>
    </row>
    <row r="45" spans="1:8" x14ac:dyDescent="0.2">
      <c r="A45">
        <v>9</v>
      </c>
      <c r="B45" t="s">
        <v>162</v>
      </c>
      <c r="C45" t="s">
        <v>210</v>
      </c>
      <c r="D45" s="45" t="s">
        <v>52</v>
      </c>
      <c r="E45">
        <v>27.97</v>
      </c>
      <c r="F45">
        <v>28.66</v>
      </c>
      <c r="G45">
        <f>SUM(E45:F45)</f>
        <v>56.629999999999995</v>
      </c>
      <c r="H45" s="15">
        <v>37</v>
      </c>
    </row>
    <row r="46" spans="1:8" x14ac:dyDescent="0.2">
      <c r="A46">
        <v>21</v>
      </c>
      <c r="B46" t="s">
        <v>148</v>
      </c>
      <c r="C46" t="s">
        <v>149</v>
      </c>
      <c r="D46" s="45" t="s">
        <v>54</v>
      </c>
      <c r="E46">
        <v>20.68</v>
      </c>
      <c r="F46">
        <v>36.71</v>
      </c>
      <c r="G46">
        <f>SUM(E46:F46)</f>
        <v>57.39</v>
      </c>
      <c r="H46" s="15">
        <v>38</v>
      </c>
    </row>
    <row r="47" spans="1:8" x14ac:dyDescent="0.2">
      <c r="A47">
        <v>49</v>
      </c>
      <c r="B47" t="s">
        <v>163</v>
      </c>
      <c r="C47" t="s">
        <v>104</v>
      </c>
      <c r="D47" s="45" t="s">
        <v>53</v>
      </c>
      <c r="E47">
        <v>35.68</v>
      </c>
      <c r="F47">
        <v>23.09</v>
      </c>
      <c r="G47">
        <f>SUM(E47:F47)</f>
        <v>58.769999999999996</v>
      </c>
      <c r="H47" s="15">
        <v>39</v>
      </c>
    </row>
    <row r="48" spans="1:8" x14ac:dyDescent="0.2">
      <c r="A48">
        <v>40</v>
      </c>
      <c r="B48" t="s">
        <v>162</v>
      </c>
      <c r="C48" t="s">
        <v>76</v>
      </c>
      <c r="D48" s="45" t="s">
        <v>54</v>
      </c>
      <c r="E48">
        <v>28.8</v>
      </c>
      <c r="F48">
        <v>30.96</v>
      </c>
      <c r="G48">
        <f>SUM(E48:F48)</f>
        <v>59.760000000000005</v>
      </c>
      <c r="H48" s="15">
        <v>40</v>
      </c>
    </row>
    <row r="49" spans="1:17" x14ac:dyDescent="0.2">
      <c r="A49">
        <v>39</v>
      </c>
      <c r="B49" t="s">
        <v>156</v>
      </c>
      <c r="C49" t="s">
        <v>157</v>
      </c>
      <c r="D49" s="45" t="s">
        <v>54</v>
      </c>
      <c r="E49">
        <v>30.88</v>
      </c>
      <c r="F49">
        <v>32.909999999999997</v>
      </c>
      <c r="G49">
        <f>SUM(E49:F49)</f>
        <v>63.789999999999992</v>
      </c>
      <c r="H49" s="15">
        <v>41</v>
      </c>
    </row>
    <row r="50" spans="1:17" x14ac:dyDescent="0.2">
      <c r="A50">
        <v>32</v>
      </c>
      <c r="B50" t="s">
        <v>152</v>
      </c>
      <c r="C50" t="s">
        <v>80</v>
      </c>
      <c r="D50" s="45" t="s">
        <v>54</v>
      </c>
      <c r="E50">
        <v>25.57</v>
      </c>
      <c r="F50">
        <v>39.35</v>
      </c>
      <c r="G50">
        <f>SUM(E50:F50)</f>
        <v>64.92</v>
      </c>
      <c r="H50" s="15">
        <v>42</v>
      </c>
    </row>
    <row r="51" spans="1:17" x14ac:dyDescent="0.2">
      <c r="A51">
        <v>46</v>
      </c>
      <c r="B51" t="s">
        <v>138</v>
      </c>
      <c r="C51" t="s">
        <v>61</v>
      </c>
      <c r="D51" s="45" t="s">
        <v>55</v>
      </c>
      <c r="E51">
        <v>27.96</v>
      </c>
      <c r="F51">
        <v>38.229999999999997</v>
      </c>
      <c r="G51">
        <f>SUM(E51:F51)</f>
        <v>66.19</v>
      </c>
      <c r="H51" s="15">
        <v>43</v>
      </c>
    </row>
    <row r="52" spans="1:17" x14ac:dyDescent="0.2">
      <c r="A52">
        <v>45</v>
      </c>
      <c r="B52" t="s">
        <v>178</v>
      </c>
      <c r="C52" t="s">
        <v>179</v>
      </c>
      <c r="D52" s="45" t="s">
        <v>53</v>
      </c>
      <c r="E52">
        <v>58.15</v>
      </c>
      <c r="F52">
        <v>29.62</v>
      </c>
      <c r="G52">
        <f>SUM(E52:F52)</f>
        <v>87.77</v>
      </c>
      <c r="H52" s="15">
        <v>44</v>
      </c>
    </row>
    <row r="53" spans="1:17" x14ac:dyDescent="0.2">
      <c r="A53">
        <v>51</v>
      </c>
      <c r="B53" t="s">
        <v>163</v>
      </c>
      <c r="C53" t="s">
        <v>173</v>
      </c>
      <c r="D53" s="45" t="s">
        <v>53</v>
      </c>
      <c r="E53">
        <v>27.87</v>
      </c>
      <c r="F53" t="s">
        <v>293</v>
      </c>
      <c r="G53" t="s">
        <v>286</v>
      </c>
    </row>
    <row r="54" spans="1:17" x14ac:dyDescent="0.2">
      <c r="A54">
        <v>6</v>
      </c>
      <c r="B54" t="s">
        <v>191</v>
      </c>
      <c r="C54" t="s">
        <v>207</v>
      </c>
      <c r="D54" s="45" t="s">
        <v>52</v>
      </c>
      <c r="E54">
        <v>23.62</v>
      </c>
      <c r="F54" t="s">
        <v>292</v>
      </c>
      <c r="G54" t="s">
        <v>286</v>
      </c>
    </row>
    <row r="55" spans="1:17" x14ac:dyDescent="0.2">
      <c r="A55">
        <v>8</v>
      </c>
      <c r="B55" t="s">
        <v>209</v>
      </c>
      <c r="C55" t="s">
        <v>208</v>
      </c>
      <c r="D55" s="45" t="s">
        <v>52</v>
      </c>
      <c r="G55" t="s">
        <v>291</v>
      </c>
    </row>
    <row r="56" spans="1:17" x14ac:dyDescent="0.2">
      <c r="A56">
        <v>25</v>
      </c>
      <c r="B56" t="s">
        <v>196</v>
      </c>
      <c r="C56" t="s">
        <v>100</v>
      </c>
      <c r="D56" s="45" t="s">
        <v>53</v>
      </c>
      <c r="G56" t="s">
        <v>291</v>
      </c>
    </row>
    <row r="57" spans="1:17" x14ac:dyDescent="0.2">
      <c r="A57">
        <v>47</v>
      </c>
      <c r="B57" t="s">
        <v>158</v>
      </c>
      <c r="C57" t="s">
        <v>159</v>
      </c>
      <c r="D57" s="45" t="s">
        <v>54</v>
      </c>
      <c r="G57" t="s">
        <v>291</v>
      </c>
    </row>
    <row r="58" spans="1:17" x14ac:dyDescent="0.2">
      <c r="J58" s="15">
        <f>SUM(J9:J52)</f>
        <v>36</v>
      </c>
      <c r="K58" s="15">
        <f>SUM(K9:K52)</f>
        <v>19</v>
      </c>
      <c r="M58" s="15">
        <f>SUM(M9:M52)</f>
        <v>50</v>
      </c>
      <c r="N58" s="15">
        <f>SUM(N9:N52)</f>
        <v>5</v>
      </c>
      <c r="P58" s="15">
        <f>SUM(P9:P52)</f>
        <v>40</v>
      </c>
      <c r="Q58" s="15">
        <f>SUM(Q9:Q52)</f>
        <v>15</v>
      </c>
    </row>
    <row r="59" spans="1:17" x14ac:dyDescent="0.2">
      <c r="J59" s="43" t="s">
        <v>281</v>
      </c>
      <c r="K59" s="43" t="s">
        <v>54</v>
      </c>
      <c r="L59" s="43"/>
      <c r="M59" s="43" t="s">
        <v>282</v>
      </c>
      <c r="N59" s="43" t="s">
        <v>52</v>
      </c>
      <c r="O59" s="43"/>
      <c r="P59" s="43" t="s">
        <v>283</v>
      </c>
      <c r="Q59" s="43" t="s">
        <v>52</v>
      </c>
    </row>
  </sheetData>
  <sortState xmlns:xlrd2="http://schemas.microsoft.com/office/spreadsheetml/2017/richdata2" ref="A9:G54">
    <sortCondition ref="G9:G5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1C4FF-9170-4A48-936F-F1917C67A3D2}">
  <dimension ref="A1:U72"/>
  <sheetViews>
    <sheetView workbookViewId="0">
      <selection activeCell="J7" sqref="J7:Q63"/>
    </sheetView>
  </sheetViews>
  <sheetFormatPr baseColWidth="10" defaultRowHeight="16" x14ac:dyDescent="0.2"/>
  <cols>
    <col min="2" max="2" width="7" style="15" bestFit="1" customWidth="1"/>
    <col min="3" max="3" width="8.6640625" bestFit="1" customWidth="1"/>
    <col min="4" max="4" width="7.33203125" bestFit="1" customWidth="1"/>
    <col min="5" max="6" width="16.5" bestFit="1" customWidth="1"/>
    <col min="7" max="7" width="7.6640625" style="15" bestFit="1" customWidth="1"/>
    <col min="8" max="8" width="14.5" bestFit="1" customWidth="1"/>
    <col min="9" max="9" width="14.5" customWidth="1"/>
    <col min="10" max="10" width="12.33203125" bestFit="1" customWidth="1"/>
    <col min="11" max="11" width="9.33203125" style="15" bestFit="1" customWidth="1"/>
    <col min="12" max="12" width="9.33203125" bestFit="1" customWidth="1"/>
    <col min="13" max="13" width="7.33203125" bestFit="1" customWidth="1"/>
    <col min="14" max="15" width="19.1640625" bestFit="1" customWidth="1"/>
    <col min="16" max="16" width="7.6640625" style="15" bestFit="1" customWidth="1"/>
    <col min="17" max="17" width="7.6640625" bestFit="1" customWidth="1"/>
    <col min="18" max="18" width="7.6640625" style="15" bestFit="1" customWidth="1"/>
  </cols>
  <sheetData>
    <row r="1" spans="1:21" ht="18" x14ac:dyDescent="0.2">
      <c r="A1" s="1" t="s">
        <v>235</v>
      </c>
      <c r="B1" s="6"/>
      <c r="C1" s="2"/>
      <c r="D1" s="2"/>
      <c r="E1" s="2"/>
      <c r="F1" s="2"/>
      <c r="G1" s="20"/>
      <c r="H1" s="2"/>
      <c r="I1" s="2"/>
      <c r="J1" s="2"/>
      <c r="K1" s="6"/>
      <c r="L1" s="2"/>
      <c r="M1" s="2"/>
      <c r="N1" s="2"/>
      <c r="O1" s="2"/>
      <c r="P1" s="20"/>
      <c r="Q1" s="2"/>
      <c r="R1" s="6"/>
      <c r="S1" s="2"/>
      <c r="T1" s="2"/>
      <c r="U1" s="2"/>
    </row>
    <row r="2" spans="1:21" ht="18" x14ac:dyDescent="0.2">
      <c r="A2" s="1" t="s">
        <v>236</v>
      </c>
      <c r="B2" s="6"/>
      <c r="C2" s="2"/>
      <c r="D2" s="2"/>
      <c r="E2" s="2"/>
      <c r="F2" s="2"/>
      <c r="G2" s="20"/>
      <c r="H2" s="2"/>
      <c r="I2" s="2"/>
      <c r="J2" s="2"/>
      <c r="K2" s="6"/>
      <c r="L2" s="2"/>
      <c r="M2" s="2"/>
      <c r="N2" s="2"/>
      <c r="O2" s="2"/>
      <c r="P2" s="20"/>
      <c r="Q2" s="2"/>
      <c r="R2" s="6"/>
      <c r="S2" s="2"/>
      <c r="T2" s="2"/>
      <c r="U2" s="2"/>
    </row>
    <row r="3" spans="1:21" ht="18" x14ac:dyDescent="0.2">
      <c r="A3" s="19" t="s">
        <v>39</v>
      </c>
      <c r="B3" s="6"/>
      <c r="C3" s="2"/>
      <c r="D3" s="2"/>
      <c r="E3" s="2"/>
      <c r="F3" s="2"/>
      <c r="G3" s="20"/>
      <c r="H3" s="2"/>
      <c r="I3" s="2"/>
      <c r="J3" s="2"/>
      <c r="K3" s="6"/>
      <c r="L3" s="2"/>
      <c r="M3" s="2"/>
      <c r="N3" s="2"/>
      <c r="O3" s="2"/>
      <c r="P3" s="20"/>
      <c r="Q3" s="2"/>
      <c r="R3" s="6"/>
      <c r="S3" s="2"/>
      <c r="T3" s="2"/>
      <c r="U3" s="2"/>
    </row>
    <row r="4" spans="1:21" ht="18" x14ac:dyDescent="0.2">
      <c r="A4" s="2"/>
      <c r="B4" s="6"/>
      <c r="C4" s="2"/>
      <c r="D4" s="2"/>
      <c r="E4" s="2"/>
      <c r="F4" s="2"/>
      <c r="G4" s="20"/>
      <c r="H4" s="2"/>
      <c r="I4" s="2"/>
      <c r="J4" s="2"/>
      <c r="K4" s="6"/>
      <c r="L4" s="2"/>
      <c r="M4" s="2"/>
      <c r="N4" s="2"/>
      <c r="O4" s="2"/>
      <c r="P4" s="20"/>
      <c r="Q4" s="2"/>
      <c r="R4" s="6"/>
      <c r="S4" s="2"/>
      <c r="T4" s="2"/>
      <c r="U4" s="2"/>
    </row>
    <row r="5" spans="1:21" ht="18" x14ac:dyDescent="0.2">
      <c r="A5" s="2"/>
      <c r="B5" s="6"/>
      <c r="C5" s="2"/>
      <c r="D5" s="2"/>
      <c r="E5" s="2"/>
      <c r="F5" s="2"/>
      <c r="G5" s="20"/>
      <c r="H5" s="2"/>
      <c r="I5" s="2"/>
      <c r="J5" s="2"/>
      <c r="K5" s="6"/>
      <c r="L5" s="2"/>
      <c r="M5" s="2"/>
      <c r="N5" s="2"/>
      <c r="O5" s="2"/>
      <c r="P5" s="20"/>
      <c r="Q5" s="2"/>
      <c r="R5" s="6"/>
      <c r="S5" s="2"/>
      <c r="T5" s="2"/>
      <c r="U5" s="2"/>
    </row>
    <row r="6" spans="1:21" ht="18" x14ac:dyDescent="0.2">
      <c r="A6" s="2"/>
      <c r="B6" s="20"/>
      <c r="C6" s="2"/>
      <c r="D6" s="2"/>
      <c r="E6" s="2"/>
      <c r="F6" s="2"/>
      <c r="G6" s="20"/>
      <c r="H6" s="2"/>
      <c r="I6" s="2"/>
      <c r="J6" s="2"/>
      <c r="K6" s="20"/>
      <c r="L6" s="2"/>
      <c r="M6" s="2"/>
      <c r="N6" s="2"/>
      <c r="O6" s="2"/>
      <c r="P6" s="20"/>
      <c r="Q6" s="2"/>
      <c r="R6" s="20"/>
      <c r="S6" s="2"/>
      <c r="T6" s="2"/>
      <c r="U6" s="2"/>
    </row>
    <row r="7" spans="1:21" ht="18" x14ac:dyDescent="0.2">
      <c r="A7" s="2"/>
      <c r="B7" s="2"/>
      <c r="C7" s="2"/>
      <c r="D7" s="18" t="s">
        <v>233</v>
      </c>
      <c r="E7" s="2"/>
      <c r="F7" s="2"/>
      <c r="G7" s="20"/>
      <c r="H7" s="2"/>
      <c r="I7" s="2"/>
      <c r="J7" s="2"/>
      <c r="K7" s="2"/>
      <c r="L7" s="2"/>
      <c r="M7" s="18" t="s">
        <v>233</v>
      </c>
      <c r="N7" s="2"/>
      <c r="O7" s="2"/>
      <c r="P7" s="20"/>
      <c r="Q7" s="2"/>
      <c r="R7" s="2"/>
      <c r="S7" s="2"/>
    </row>
    <row r="8" spans="1:21" ht="18" x14ac:dyDescent="0.2">
      <c r="A8" s="1" t="s">
        <v>255</v>
      </c>
      <c r="B8" s="16" t="s">
        <v>41</v>
      </c>
      <c r="C8" s="16" t="s">
        <v>42</v>
      </c>
      <c r="D8" s="16" t="s">
        <v>234</v>
      </c>
      <c r="E8" s="13" t="s">
        <v>44</v>
      </c>
      <c r="F8" s="13" t="s">
        <v>45</v>
      </c>
      <c r="G8" s="16" t="s">
        <v>43</v>
      </c>
      <c r="H8" s="16" t="s">
        <v>46</v>
      </c>
      <c r="I8" s="2"/>
      <c r="J8" s="1" t="s">
        <v>255</v>
      </c>
      <c r="K8" s="16" t="s">
        <v>49</v>
      </c>
      <c r="L8" s="16" t="s">
        <v>50</v>
      </c>
      <c r="M8" s="16" t="s">
        <v>234</v>
      </c>
      <c r="N8" s="13" t="s">
        <v>44</v>
      </c>
      <c r="O8" s="13" t="s">
        <v>45</v>
      </c>
      <c r="P8" s="16" t="s">
        <v>43</v>
      </c>
      <c r="Q8" s="16" t="s">
        <v>46</v>
      </c>
      <c r="R8" s="2"/>
      <c r="S8" s="2"/>
      <c r="T8" s="2"/>
    </row>
    <row r="9" spans="1:21" ht="18" x14ac:dyDescent="0.2">
      <c r="A9" s="2" t="s">
        <v>52</v>
      </c>
      <c r="B9" s="20" t="s">
        <v>47</v>
      </c>
      <c r="C9" s="20" t="s">
        <v>48</v>
      </c>
      <c r="D9" s="20">
        <v>1</v>
      </c>
      <c r="E9" s="14" t="s">
        <v>200</v>
      </c>
      <c r="F9" s="14" t="s">
        <v>201</v>
      </c>
      <c r="G9" s="20">
        <v>1</v>
      </c>
      <c r="H9" s="17" t="s">
        <v>52</v>
      </c>
      <c r="I9" s="2"/>
      <c r="J9" s="2" t="s">
        <v>52</v>
      </c>
      <c r="K9" s="20" t="s">
        <v>47</v>
      </c>
      <c r="L9" s="20" t="s">
        <v>51</v>
      </c>
      <c r="M9" s="20">
        <v>1</v>
      </c>
      <c r="N9" s="14" t="s">
        <v>211</v>
      </c>
      <c r="O9" s="14" t="s">
        <v>212</v>
      </c>
      <c r="P9" s="20">
        <v>54</v>
      </c>
      <c r="Q9" s="17" t="s">
        <v>52</v>
      </c>
      <c r="R9" s="2"/>
      <c r="S9" s="2"/>
      <c r="T9" s="2"/>
    </row>
    <row r="10" spans="1:21" ht="18" x14ac:dyDescent="0.2">
      <c r="A10" s="2" t="s">
        <v>52</v>
      </c>
      <c r="B10" s="20" t="s">
        <v>47</v>
      </c>
      <c r="C10" s="20" t="s">
        <v>48</v>
      </c>
      <c r="D10" s="20">
        <v>2</v>
      </c>
      <c r="E10" s="14" t="s">
        <v>202</v>
      </c>
      <c r="F10" s="14" t="s">
        <v>203</v>
      </c>
      <c r="G10" s="20">
        <v>2</v>
      </c>
      <c r="H10" s="17" t="s">
        <v>52</v>
      </c>
      <c r="I10" s="2"/>
      <c r="J10" s="2" t="s">
        <v>52</v>
      </c>
      <c r="K10" s="20" t="s">
        <v>47</v>
      </c>
      <c r="L10" s="20" t="s">
        <v>51</v>
      </c>
      <c r="M10" s="20">
        <v>2</v>
      </c>
      <c r="N10" s="14" t="s">
        <v>213</v>
      </c>
      <c r="O10" s="14" t="s">
        <v>214</v>
      </c>
      <c r="P10" s="20">
        <v>55</v>
      </c>
      <c r="Q10" s="17" t="s">
        <v>52</v>
      </c>
      <c r="R10" s="2"/>
      <c r="S10" s="2"/>
      <c r="T10" s="2"/>
    </row>
    <row r="11" spans="1:21" ht="18" x14ac:dyDescent="0.2">
      <c r="A11" s="2" t="s">
        <v>52</v>
      </c>
      <c r="B11" s="20" t="s">
        <v>47</v>
      </c>
      <c r="C11" s="20" t="s">
        <v>48</v>
      </c>
      <c r="D11" s="20">
        <v>3</v>
      </c>
      <c r="E11" s="14" t="s">
        <v>191</v>
      </c>
      <c r="F11" s="14" t="s">
        <v>204</v>
      </c>
      <c r="G11" s="20">
        <v>3</v>
      </c>
      <c r="H11" s="17" t="s">
        <v>52</v>
      </c>
      <c r="I11" s="2"/>
      <c r="J11" s="2" t="s">
        <v>52</v>
      </c>
      <c r="K11" s="20" t="s">
        <v>47</v>
      </c>
      <c r="L11" s="20" t="s">
        <v>51</v>
      </c>
      <c r="M11" s="20">
        <v>3</v>
      </c>
      <c r="N11" s="14" t="s">
        <v>215</v>
      </c>
      <c r="O11" s="14" t="s">
        <v>216</v>
      </c>
      <c r="P11" s="20">
        <v>56</v>
      </c>
      <c r="Q11" s="17" t="s">
        <v>52</v>
      </c>
      <c r="R11" s="2"/>
      <c r="S11" s="2"/>
      <c r="T11" s="2"/>
    </row>
    <row r="12" spans="1:21" ht="18" x14ac:dyDescent="0.2">
      <c r="A12" s="2" t="s">
        <v>52</v>
      </c>
      <c r="B12" s="20" t="s">
        <v>47</v>
      </c>
      <c r="C12" s="20" t="s">
        <v>48</v>
      </c>
      <c r="D12" s="20">
        <v>4</v>
      </c>
      <c r="E12" s="14" t="s">
        <v>205</v>
      </c>
      <c r="F12" s="14" t="s">
        <v>206</v>
      </c>
      <c r="G12" s="20">
        <v>4</v>
      </c>
      <c r="H12" s="17" t="s">
        <v>52</v>
      </c>
      <c r="I12" s="2"/>
      <c r="J12" s="2" t="s">
        <v>52</v>
      </c>
      <c r="K12" s="20" t="s">
        <v>47</v>
      </c>
      <c r="L12" s="20" t="s">
        <v>51</v>
      </c>
      <c r="M12" s="20">
        <v>4</v>
      </c>
      <c r="N12" s="14" t="s">
        <v>217</v>
      </c>
      <c r="O12" s="14" t="s">
        <v>218</v>
      </c>
      <c r="P12" s="20">
        <v>57</v>
      </c>
      <c r="Q12" s="17" t="s">
        <v>52</v>
      </c>
      <c r="R12" s="2"/>
      <c r="S12" s="2"/>
      <c r="T12" s="2"/>
    </row>
    <row r="13" spans="1:21" ht="18" x14ac:dyDescent="0.2">
      <c r="A13" s="2" t="s">
        <v>52</v>
      </c>
      <c r="B13" s="20" t="s">
        <v>47</v>
      </c>
      <c r="C13" s="20" t="s">
        <v>48</v>
      </c>
      <c r="D13" s="20">
        <v>5</v>
      </c>
      <c r="E13" s="14" t="s">
        <v>191</v>
      </c>
      <c r="F13" s="14" t="s">
        <v>207</v>
      </c>
      <c r="G13" s="20">
        <v>6</v>
      </c>
      <c r="H13" s="17" t="s">
        <v>52</v>
      </c>
      <c r="I13" s="2"/>
      <c r="J13" s="2" t="s">
        <v>52</v>
      </c>
      <c r="K13" s="20" t="s">
        <v>47</v>
      </c>
      <c r="L13" s="20" t="s">
        <v>51</v>
      </c>
      <c r="M13" s="20">
        <v>5</v>
      </c>
      <c r="N13" s="14" t="s">
        <v>219</v>
      </c>
      <c r="O13" s="14" t="s">
        <v>220</v>
      </c>
      <c r="P13" s="20">
        <v>58</v>
      </c>
      <c r="Q13" s="17" t="s">
        <v>52</v>
      </c>
      <c r="R13" s="2"/>
      <c r="S13" s="2"/>
      <c r="T13" s="2"/>
    </row>
    <row r="14" spans="1:21" ht="18" x14ac:dyDescent="0.2">
      <c r="A14" s="2" t="s">
        <v>52</v>
      </c>
      <c r="B14" s="20" t="s">
        <v>47</v>
      </c>
      <c r="C14" s="20" t="s">
        <v>48</v>
      </c>
      <c r="D14" s="20">
        <v>6</v>
      </c>
      <c r="E14" s="14" t="s">
        <v>232</v>
      </c>
      <c r="F14" s="14" t="s">
        <v>229</v>
      </c>
      <c r="G14" s="20">
        <v>7</v>
      </c>
      <c r="H14" s="17" t="s">
        <v>52</v>
      </c>
      <c r="I14" s="2"/>
      <c r="J14" s="2" t="s">
        <v>52</v>
      </c>
      <c r="K14" s="20" t="s">
        <v>47</v>
      </c>
      <c r="L14" s="20" t="s">
        <v>51</v>
      </c>
      <c r="M14" s="20">
        <v>6</v>
      </c>
      <c r="N14" s="14" t="s">
        <v>221</v>
      </c>
      <c r="O14" s="14" t="s">
        <v>222</v>
      </c>
      <c r="P14" s="20">
        <v>59</v>
      </c>
      <c r="Q14" s="17" t="s">
        <v>52</v>
      </c>
      <c r="R14" s="2"/>
      <c r="S14" s="2"/>
      <c r="T14" s="2"/>
    </row>
    <row r="15" spans="1:21" ht="18" x14ac:dyDescent="0.2">
      <c r="A15" s="2" t="s">
        <v>52</v>
      </c>
      <c r="B15" s="20" t="s">
        <v>47</v>
      </c>
      <c r="C15" s="20" t="s">
        <v>48</v>
      </c>
      <c r="D15" s="20">
        <v>7</v>
      </c>
      <c r="E15" s="14" t="s">
        <v>209</v>
      </c>
      <c r="F15" s="14" t="s">
        <v>208</v>
      </c>
      <c r="G15" s="20">
        <v>8</v>
      </c>
      <c r="H15" s="17" t="s">
        <v>52</v>
      </c>
      <c r="I15" s="2"/>
      <c r="J15" s="2" t="s">
        <v>52</v>
      </c>
      <c r="K15" s="20" t="s">
        <v>47</v>
      </c>
      <c r="L15" s="20" t="s">
        <v>51</v>
      </c>
      <c r="M15" s="20">
        <v>7</v>
      </c>
      <c r="N15" s="14" t="s">
        <v>223</v>
      </c>
      <c r="O15" s="14" t="s">
        <v>224</v>
      </c>
      <c r="P15" s="20">
        <v>60</v>
      </c>
      <c r="Q15" s="17" t="s">
        <v>52</v>
      </c>
      <c r="R15" s="2"/>
      <c r="S15" s="2"/>
      <c r="T15" s="2"/>
    </row>
    <row r="16" spans="1:21" ht="18" x14ac:dyDescent="0.2">
      <c r="A16" s="2" t="s">
        <v>52</v>
      </c>
      <c r="B16" s="20" t="s">
        <v>47</v>
      </c>
      <c r="C16" s="20" t="s">
        <v>48</v>
      </c>
      <c r="D16" s="20">
        <v>8</v>
      </c>
      <c r="E16" s="14" t="s">
        <v>162</v>
      </c>
      <c r="F16" s="14" t="s">
        <v>210</v>
      </c>
      <c r="G16" s="20">
        <v>9</v>
      </c>
      <c r="H16" s="17" t="s">
        <v>52</v>
      </c>
      <c r="I16" s="2"/>
      <c r="J16" s="2" t="s">
        <v>52</v>
      </c>
      <c r="K16" s="20" t="s">
        <v>47</v>
      </c>
      <c r="L16" s="20" t="s">
        <v>51</v>
      </c>
      <c r="M16" s="20">
        <v>8</v>
      </c>
      <c r="N16" s="14" t="s">
        <v>60</v>
      </c>
      <c r="O16" s="14" t="s">
        <v>225</v>
      </c>
      <c r="P16" s="20">
        <v>61</v>
      </c>
      <c r="Q16" s="17" t="s">
        <v>52</v>
      </c>
      <c r="R16" s="2"/>
      <c r="S16" s="2"/>
      <c r="T16" s="2"/>
    </row>
    <row r="17" spans="1:20" ht="18" x14ac:dyDescent="0.2">
      <c r="A17" s="2" t="s">
        <v>256</v>
      </c>
      <c r="B17" s="20" t="s">
        <v>47</v>
      </c>
      <c r="C17" s="20" t="s">
        <v>48</v>
      </c>
      <c r="D17" s="20">
        <v>9</v>
      </c>
      <c r="E17" s="14" t="s">
        <v>139</v>
      </c>
      <c r="F17" s="14" t="s">
        <v>140</v>
      </c>
      <c r="G17" s="20">
        <v>10</v>
      </c>
      <c r="H17" s="17" t="s">
        <v>54</v>
      </c>
      <c r="I17" s="2"/>
      <c r="J17" s="2" t="s">
        <v>52</v>
      </c>
      <c r="K17" s="20" t="s">
        <v>47</v>
      </c>
      <c r="L17" s="20" t="s">
        <v>51</v>
      </c>
      <c r="M17" s="20">
        <v>9</v>
      </c>
      <c r="N17" s="14" t="s">
        <v>98</v>
      </c>
      <c r="O17" s="14" t="s">
        <v>226</v>
      </c>
      <c r="P17" s="20">
        <v>62</v>
      </c>
      <c r="Q17" s="17" t="s">
        <v>52</v>
      </c>
      <c r="R17" s="2"/>
      <c r="S17" s="2"/>
      <c r="T17" s="2"/>
    </row>
    <row r="18" spans="1:20" ht="18" x14ac:dyDescent="0.2">
      <c r="A18" s="2" t="s">
        <v>256</v>
      </c>
      <c r="B18" s="20" t="s">
        <v>47</v>
      </c>
      <c r="C18" s="20" t="s">
        <v>48</v>
      </c>
      <c r="D18" s="20">
        <v>10</v>
      </c>
      <c r="E18" s="14" t="s">
        <v>182</v>
      </c>
      <c r="F18" s="14" t="s">
        <v>104</v>
      </c>
      <c r="G18" s="20">
        <v>11</v>
      </c>
      <c r="H18" s="17" t="s">
        <v>53</v>
      </c>
      <c r="I18" s="2"/>
      <c r="J18" s="2" t="s">
        <v>52</v>
      </c>
      <c r="K18" s="20" t="s">
        <v>47</v>
      </c>
      <c r="L18" s="20" t="s">
        <v>51</v>
      </c>
      <c r="M18" s="20">
        <v>10</v>
      </c>
      <c r="N18" s="14" t="s">
        <v>227</v>
      </c>
      <c r="O18" s="14" t="s">
        <v>228</v>
      </c>
      <c r="P18" s="20">
        <v>63</v>
      </c>
      <c r="Q18" s="17" t="s">
        <v>52</v>
      </c>
      <c r="R18" s="2"/>
      <c r="S18" s="2"/>
      <c r="T18" s="2"/>
    </row>
    <row r="19" spans="1:20" ht="18" x14ac:dyDescent="0.2">
      <c r="A19" s="2" t="s">
        <v>256</v>
      </c>
      <c r="B19" s="20" t="s">
        <v>47</v>
      </c>
      <c r="C19" s="20" t="s">
        <v>48</v>
      </c>
      <c r="D19" s="20">
        <v>11</v>
      </c>
      <c r="E19" s="14" t="s">
        <v>183</v>
      </c>
      <c r="F19" s="14" t="s">
        <v>184</v>
      </c>
      <c r="G19" s="20">
        <v>12</v>
      </c>
      <c r="H19" s="17" t="s">
        <v>53</v>
      </c>
      <c r="I19" s="2"/>
      <c r="J19" s="2" t="s">
        <v>52</v>
      </c>
      <c r="K19" s="20" t="s">
        <v>47</v>
      </c>
      <c r="L19" s="20" t="s">
        <v>51</v>
      </c>
      <c r="M19" s="20">
        <v>11</v>
      </c>
      <c r="N19" s="14" t="s">
        <v>229</v>
      </c>
      <c r="O19" s="14" t="s">
        <v>230</v>
      </c>
      <c r="P19" s="20">
        <v>64</v>
      </c>
      <c r="Q19" s="17" t="s">
        <v>52</v>
      </c>
      <c r="R19" s="2"/>
      <c r="S19" s="2"/>
      <c r="T19" s="2"/>
    </row>
    <row r="20" spans="1:20" ht="18" x14ac:dyDescent="0.2">
      <c r="A20" s="2" t="s">
        <v>256</v>
      </c>
      <c r="B20" s="20" t="s">
        <v>47</v>
      </c>
      <c r="C20" s="20" t="s">
        <v>48</v>
      </c>
      <c r="D20" s="20">
        <v>12</v>
      </c>
      <c r="E20" s="14" t="s">
        <v>136</v>
      </c>
      <c r="F20" s="14" t="s">
        <v>137</v>
      </c>
      <c r="G20" s="20">
        <v>13</v>
      </c>
      <c r="H20" s="17" t="s">
        <v>55</v>
      </c>
      <c r="I20" s="2"/>
      <c r="J20" s="2" t="s">
        <v>52</v>
      </c>
      <c r="K20" s="20" t="s">
        <v>47</v>
      </c>
      <c r="L20" s="20" t="s">
        <v>51</v>
      </c>
      <c r="M20" s="20">
        <v>12</v>
      </c>
      <c r="N20" s="14" t="s">
        <v>214</v>
      </c>
      <c r="O20" s="14" t="s">
        <v>231</v>
      </c>
      <c r="P20" s="20">
        <v>65</v>
      </c>
      <c r="Q20" s="17" t="s">
        <v>52</v>
      </c>
      <c r="R20" s="2"/>
      <c r="S20" s="2"/>
      <c r="T20" s="2"/>
    </row>
    <row r="21" spans="1:20" ht="18" x14ac:dyDescent="0.2">
      <c r="A21" s="2" t="s">
        <v>256</v>
      </c>
      <c r="B21" s="20" t="s">
        <v>47</v>
      </c>
      <c r="C21" s="20" t="s">
        <v>48</v>
      </c>
      <c r="D21" s="20">
        <v>13</v>
      </c>
      <c r="E21" s="14" t="s">
        <v>153</v>
      </c>
      <c r="F21" s="14" t="s">
        <v>154</v>
      </c>
      <c r="G21" s="20">
        <v>14</v>
      </c>
      <c r="H21" s="17" t="s">
        <v>54</v>
      </c>
      <c r="I21" s="2"/>
      <c r="J21" s="2" t="s">
        <v>256</v>
      </c>
      <c r="K21" s="20" t="s">
        <v>47</v>
      </c>
      <c r="L21" s="20" t="s">
        <v>51</v>
      </c>
      <c r="M21" s="20">
        <v>13</v>
      </c>
      <c r="N21" s="14" t="s">
        <v>64</v>
      </c>
      <c r="O21" s="14" t="s">
        <v>65</v>
      </c>
      <c r="P21" s="20">
        <v>66</v>
      </c>
      <c r="Q21" s="17" t="s">
        <v>54</v>
      </c>
      <c r="R21" s="2"/>
      <c r="S21" s="2"/>
      <c r="T21" s="2"/>
    </row>
    <row r="22" spans="1:20" ht="18" x14ac:dyDescent="0.2">
      <c r="A22" s="2" t="s">
        <v>256</v>
      </c>
      <c r="B22" s="20" t="s">
        <v>47</v>
      </c>
      <c r="C22" s="20" t="s">
        <v>48</v>
      </c>
      <c r="D22" s="20">
        <v>14</v>
      </c>
      <c r="E22" s="14" t="s">
        <v>141</v>
      </c>
      <c r="F22" s="14" t="s">
        <v>142</v>
      </c>
      <c r="G22" s="20">
        <v>15</v>
      </c>
      <c r="H22" s="17" t="s">
        <v>54</v>
      </c>
      <c r="I22" s="2"/>
      <c r="J22" s="2" t="s">
        <v>256</v>
      </c>
      <c r="K22" s="20" t="s">
        <v>47</v>
      </c>
      <c r="L22" s="20" t="s">
        <v>51</v>
      </c>
      <c r="M22" s="20">
        <v>14</v>
      </c>
      <c r="N22" s="14" t="s">
        <v>79</v>
      </c>
      <c r="O22" s="14" t="s">
        <v>80</v>
      </c>
      <c r="P22" s="20">
        <v>67</v>
      </c>
      <c r="Q22" s="17" t="s">
        <v>54</v>
      </c>
      <c r="R22" s="2"/>
      <c r="S22" s="2"/>
      <c r="T22" s="2"/>
    </row>
    <row r="23" spans="1:20" ht="18" x14ac:dyDescent="0.2">
      <c r="A23" s="2" t="s">
        <v>256</v>
      </c>
      <c r="B23" s="20" t="s">
        <v>47</v>
      </c>
      <c r="C23" s="20" t="s">
        <v>48</v>
      </c>
      <c r="D23" s="20">
        <v>15</v>
      </c>
      <c r="E23" s="14" t="s">
        <v>144</v>
      </c>
      <c r="F23" s="14" t="s">
        <v>145</v>
      </c>
      <c r="G23" s="20">
        <v>16</v>
      </c>
      <c r="H23" s="17" t="s">
        <v>54</v>
      </c>
      <c r="I23" s="2"/>
      <c r="J23" s="2" t="s">
        <v>256</v>
      </c>
      <c r="K23" s="17" t="s">
        <v>47</v>
      </c>
      <c r="L23" s="20" t="s">
        <v>51</v>
      </c>
      <c r="M23" s="20">
        <v>15</v>
      </c>
      <c r="N23" s="14" t="s">
        <v>105</v>
      </c>
      <c r="O23" s="14" t="s">
        <v>106</v>
      </c>
      <c r="P23" s="20">
        <v>68</v>
      </c>
      <c r="Q23" s="17" t="s">
        <v>53</v>
      </c>
      <c r="R23" s="2"/>
      <c r="S23" s="2"/>
      <c r="T23" s="2"/>
    </row>
    <row r="24" spans="1:20" ht="18" x14ac:dyDescent="0.2">
      <c r="A24" s="2" t="s">
        <v>257</v>
      </c>
      <c r="B24" s="20" t="s">
        <v>47</v>
      </c>
      <c r="C24" s="20" t="s">
        <v>48</v>
      </c>
      <c r="D24" s="20">
        <v>16</v>
      </c>
      <c r="E24" s="14" t="s">
        <v>180</v>
      </c>
      <c r="F24" s="14" t="s">
        <v>181</v>
      </c>
      <c r="G24" s="20">
        <v>17</v>
      </c>
      <c r="H24" s="17" t="s">
        <v>53</v>
      </c>
      <c r="I24" s="2"/>
      <c r="J24" s="2" t="s">
        <v>256</v>
      </c>
      <c r="K24" s="17" t="s">
        <v>47</v>
      </c>
      <c r="L24" s="20" t="s">
        <v>51</v>
      </c>
      <c r="M24" s="20">
        <v>16</v>
      </c>
      <c r="N24" s="14" t="s">
        <v>107</v>
      </c>
      <c r="O24" s="14" t="s">
        <v>108</v>
      </c>
      <c r="P24" s="20">
        <v>69</v>
      </c>
      <c r="Q24" s="17" t="s">
        <v>53</v>
      </c>
      <c r="R24" s="2"/>
      <c r="S24" s="2"/>
      <c r="T24" s="2"/>
    </row>
    <row r="25" spans="1:20" ht="18" x14ac:dyDescent="0.2">
      <c r="A25" s="2" t="s">
        <v>257</v>
      </c>
      <c r="B25" s="20" t="s">
        <v>47</v>
      </c>
      <c r="C25" s="20" t="s">
        <v>48</v>
      </c>
      <c r="D25" s="20">
        <v>17</v>
      </c>
      <c r="E25" s="14" t="s">
        <v>143</v>
      </c>
      <c r="F25" s="14" t="s">
        <v>140</v>
      </c>
      <c r="G25" s="20">
        <v>18</v>
      </c>
      <c r="H25" s="17" t="s">
        <v>54</v>
      </c>
      <c r="I25" s="2"/>
      <c r="J25" s="2" t="s">
        <v>256</v>
      </c>
      <c r="K25" s="20" t="s">
        <v>47</v>
      </c>
      <c r="L25" s="20" t="s">
        <v>51</v>
      </c>
      <c r="M25" s="20">
        <v>17</v>
      </c>
      <c r="N25" s="14" t="s">
        <v>112</v>
      </c>
      <c r="O25" s="14" t="s">
        <v>113</v>
      </c>
      <c r="P25" s="20">
        <v>71</v>
      </c>
      <c r="Q25" s="17" t="s">
        <v>53</v>
      </c>
      <c r="R25" s="2"/>
      <c r="S25" s="2"/>
      <c r="T25" s="2"/>
    </row>
    <row r="26" spans="1:20" ht="18" x14ac:dyDescent="0.2">
      <c r="A26" s="2" t="s">
        <v>257</v>
      </c>
      <c r="B26" s="20" t="s">
        <v>47</v>
      </c>
      <c r="C26" s="20" t="s">
        <v>48</v>
      </c>
      <c r="D26" s="20">
        <v>18</v>
      </c>
      <c r="E26" s="14" t="s">
        <v>185</v>
      </c>
      <c r="F26" s="14" t="s">
        <v>186</v>
      </c>
      <c r="G26" s="20">
        <v>19</v>
      </c>
      <c r="H26" s="17" t="s">
        <v>53</v>
      </c>
      <c r="I26" s="2"/>
      <c r="J26" s="2" t="s">
        <v>256</v>
      </c>
      <c r="K26" s="20" t="s">
        <v>47</v>
      </c>
      <c r="L26" s="20" t="s">
        <v>51</v>
      </c>
      <c r="M26" s="20">
        <v>18</v>
      </c>
      <c r="N26" s="14" t="s">
        <v>119</v>
      </c>
      <c r="O26" s="14" t="s">
        <v>120</v>
      </c>
      <c r="P26" s="20">
        <v>72</v>
      </c>
      <c r="Q26" s="17" t="s">
        <v>53</v>
      </c>
      <c r="R26" s="2"/>
      <c r="S26" s="2"/>
      <c r="T26" s="2"/>
    </row>
    <row r="27" spans="1:20" ht="18" x14ac:dyDescent="0.2">
      <c r="A27" s="2" t="s">
        <v>257</v>
      </c>
      <c r="B27" s="20" t="s">
        <v>47</v>
      </c>
      <c r="C27" s="20" t="s">
        <v>48</v>
      </c>
      <c r="D27" s="20">
        <v>19</v>
      </c>
      <c r="E27" s="14" t="s">
        <v>146</v>
      </c>
      <c r="F27" s="14" t="s">
        <v>147</v>
      </c>
      <c r="G27" s="20">
        <v>20</v>
      </c>
      <c r="H27" s="17" t="s">
        <v>54</v>
      </c>
      <c r="I27" s="2"/>
      <c r="J27" s="2" t="s">
        <v>256</v>
      </c>
      <c r="K27" s="17" t="s">
        <v>47</v>
      </c>
      <c r="L27" s="20" t="s">
        <v>51</v>
      </c>
      <c r="M27" s="20">
        <v>19</v>
      </c>
      <c r="N27" s="14" t="s">
        <v>121</v>
      </c>
      <c r="O27" s="14" t="s">
        <v>122</v>
      </c>
      <c r="P27" s="20">
        <v>73</v>
      </c>
      <c r="Q27" s="17" t="s">
        <v>53</v>
      </c>
      <c r="R27" s="2"/>
      <c r="S27" s="2"/>
      <c r="T27" s="2"/>
    </row>
    <row r="28" spans="1:20" ht="18" x14ac:dyDescent="0.2">
      <c r="A28" s="2" t="s">
        <v>257</v>
      </c>
      <c r="B28" s="20" t="s">
        <v>47</v>
      </c>
      <c r="C28" s="20" t="s">
        <v>48</v>
      </c>
      <c r="D28" s="20">
        <v>20</v>
      </c>
      <c r="E28" s="14" t="s">
        <v>148</v>
      </c>
      <c r="F28" s="14" t="s">
        <v>149</v>
      </c>
      <c r="G28" s="20">
        <v>21</v>
      </c>
      <c r="H28" s="17" t="s">
        <v>54</v>
      </c>
      <c r="I28" s="2"/>
      <c r="J28" s="2" t="s">
        <v>257</v>
      </c>
      <c r="K28" s="20" t="s">
        <v>47</v>
      </c>
      <c r="L28" s="20" t="s">
        <v>51</v>
      </c>
      <c r="M28" s="20">
        <v>20</v>
      </c>
      <c r="N28" s="14" t="s">
        <v>56</v>
      </c>
      <c r="O28" s="14" t="s">
        <v>57</v>
      </c>
      <c r="P28" s="20">
        <v>74</v>
      </c>
      <c r="Q28" s="17" t="s">
        <v>55</v>
      </c>
      <c r="R28" s="2"/>
      <c r="S28" s="2"/>
      <c r="T28" s="2"/>
    </row>
    <row r="29" spans="1:20" ht="18" x14ac:dyDescent="0.2">
      <c r="A29" s="2" t="s">
        <v>257</v>
      </c>
      <c r="B29" s="20" t="s">
        <v>47</v>
      </c>
      <c r="C29" s="20" t="s">
        <v>48</v>
      </c>
      <c r="D29" s="20">
        <v>21</v>
      </c>
      <c r="E29" s="14" t="s">
        <v>150</v>
      </c>
      <c r="F29" s="14" t="s">
        <v>151</v>
      </c>
      <c r="G29" s="20">
        <v>22</v>
      </c>
      <c r="H29" s="17" t="s">
        <v>54</v>
      </c>
      <c r="I29" s="2"/>
      <c r="J29" s="2" t="s">
        <v>257</v>
      </c>
      <c r="K29" s="20" t="s">
        <v>47</v>
      </c>
      <c r="L29" s="20" t="s">
        <v>51</v>
      </c>
      <c r="M29" s="20">
        <v>21</v>
      </c>
      <c r="N29" s="14" t="s">
        <v>58</v>
      </c>
      <c r="O29" s="14" t="s">
        <v>59</v>
      </c>
      <c r="P29" s="20">
        <v>75</v>
      </c>
      <c r="Q29" s="17" t="s">
        <v>55</v>
      </c>
      <c r="R29" s="2"/>
      <c r="S29" s="2"/>
      <c r="T29" s="2"/>
    </row>
    <row r="30" spans="1:20" ht="18" x14ac:dyDescent="0.2">
      <c r="A30" s="2" t="s">
        <v>257</v>
      </c>
      <c r="B30" s="20" t="s">
        <v>47</v>
      </c>
      <c r="C30" s="20" t="s">
        <v>48</v>
      </c>
      <c r="D30" s="20">
        <v>22</v>
      </c>
      <c r="E30" s="14" t="s">
        <v>252</v>
      </c>
      <c r="F30" s="14" t="s">
        <v>149</v>
      </c>
      <c r="G30" s="20">
        <v>23</v>
      </c>
      <c r="H30" s="17" t="s">
        <v>54</v>
      </c>
      <c r="I30" s="2"/>
      <c r="J30" s="2" t="s">
        <v>257</v>
      </c>
      <c r="K30" s="20" t="s">
        <v>47</v>
      </c>
      <c r="L30" s="20" t="s">
        <v>51</v>
      </c>
      <c r="M30" s="20">
        <v>22</v>
      </c>
      <c r="N30" s="14" t="s">
        <v>66</v>
      </c>
      <c r="O30" s="14" t="s">
        <v>67</v>
      </c>
      <c r="P30" s="20">
        <v>76</v>
      </c>
      <c r="Q30" s="17" t="s">
        <v>54</v>
      </c>
      <c r="R30" s="2"/>
      <c r="S30" s="2"/>
      <c r="T30" s="2"/>
    </row>
    <row r="31" spans="1:20" ht="18" x14ac:dyDescent="0.2">
      <c r="A31" s="2" t="s">
        <v>257</v>
      </c>
      <c r="B31" s="17" t="s">
        <v>47</v>
      </c>
      <c r="C31" s="17" t="s">
        <v>48</v>
      </c>
      <c r="D31" s="20">
        <v>23</v>
      </c>
      <c r="E31" s="14" t="s">
        <v>194</v>
      </c>
      <c r="F31" s="14" t="s">
        <v>195</v>
      </c>
      <c r="G31" s="20">
        <v>24</v>
      </c>
      <c r="H31" s="17" t="s">
        <v>53</v>
      </c>
      <c r="I31" s="2"/>
      <c r="J31" s="2" t="s">
        <v>257</v>
      </c>
      <c r="K31" s="20" t="s">
        <v>47</v>
      </c>
      <c r="L31" s="20" t="s">
        <v>51</v>
      </c>
      <c r="M31" s="20">
        <v>23</v>
      </c>
      <c r="N31" s="14" t="s">
        <v>74</v>
      </c>
      <c r="O31" s="14" t="s">
        <v>69</v>
      </c>
      <c r="P31" s="20">
        <v>77</v>
      </c>
      <c r="Q31" s="17" t="s">
        <v>54</v>
      </c>
      <c r="R31" s="2"/>
      <c r="S31" s="2"/>
      <c r="T31" s="2"/>
    </row>
    <row r="32" spans="1:20" ht="18" x14ac:dyDescent="0.2">
      <c r="A32" s="2" t="s">
        <v>257</v>
      </c>
      <c r="B32" s="17" t="s">
        <v>47</v>
      </c>
      <c r="C32" s="17" t="s">
        <v>48</v>
      </c>
      <c r="D32" s="20">
        <v>24</v>
      </c>
      <c r="E32" s="14" t="s">
        <v>196</v>
      </c>
      <c r="F32" s="14" t="s">
        <v>100</v>
      </c>
      <c r="G32" s="20">
        <v>25</v>
      </c>
      <c r="H32" s="17" t="s">
        <v>53</v>
      </c>
      <c r="I32" s="2"/>
      <c r="J32" s="2" t="s">
        <v>257</v>
      </c>
      <c r="K32" s="20" t="s">
        <v>47</v>
      </c>
      <c r="L32" s="20" t="s">
        <v>51</v>
      </c>
      <c r="M32" s="20">
        <v>24</v>
      </c>
      <c r="N32" s="14" t="s">
        <v>94</v>
      </c>
      <c r="O32" s="14" t="s">
        <v>95</v>
      </c>
      <c r="P32" s="20">
        <v>78</v>
      </c>
      <c r="Q32" s="17" t="s">
        <v>54</v>
      </c>
      <c r="R32" s="2"/>
      <c r="S32" s="2"/>
      <c r="T32" s="2"/>
    </row>
    <row r="33" spans="1:20" ht="18" x14ac:dyDescent="0.2">
      <c r="A33" s="2" t="s">
        <v>257</v>
      </c>
      <c r="B33" s="17" t="s">
        <v>47</v>
      </c>
      <c r="C33" s="17" t="s">
        <v>48</v>
      </c>
      <c r="D33" s="20">
        <v>25</v>
      </c>
      <c r="E33" s="14" t="s">
        <v>198</v>
      </c>
      <c r="F33" s="14" t="s">
        <v>199</v>
      </c>
      <c r="G33" s="20">
        <v>26</v>
      </c>
      <c r="H33" s="17" t="s">
        <v>53</v>
      </c>
      <c r="I33" s="2"/>
      <c r="J33" s="2" t="s">
        <v>257</v>
      </c>
      <c r="K33" s="20" t="s">
        <v>47</v>
      </c>
      <c r="L33" s="20" t="s">
        <v>51</v>
      </c>
      <c r="M33" s="20">
        <v>25</v>
      </c>
      <c r="N33" s="14" t="s">
        <v>96</v>
      </c>
      <c r="O33" s="14" t="s">
        <v>97</v>
      </c>
      <c r="P33" s="20">
        <v>79</v>
      </c>
      <c r="Q33" s="17" t="s">
        <v>54</v>
      </c>
      <c r="R33" s="2"/>
      <c r="S33" s="2"/>
      <c r="T33" s="2"/>
    </row>
    <row r="34" spans="1:20" ht="18" x14ac:dyDescent="0.2">
      <c r="A34" s="2" t="s">
        <v>258</v>
      </c>
      <c r="B34" s="17" t="s">
        <v>47</v>
      </c>
      <c r="C34" s="17" t="s">
        <v>48</v>
      </c>
      <c r="D34" s="20">
        <v>26</v>
      </c>
      <c r="E34" s="14" t="s">
        <v>160</v>
      </c>
      <c r="F34" s="14" t="s">
        <v>187</v>
      </c>
      <c r="G34" s="20">
        <v>27</v>
      </c>
      <c r="H34" s="17" t="s">
        <v>53</v>
      </c>
      <c r="I34" s="2"/>
      <c r="J34" s="2" t="s">
        <v>258</v>
      </c>
      <c r="K34" s="17" t="s">
        <v>47</v>
      </c>
      <c r="L34" s="17" t="s">
        <v>51</v>
      </c>
      <c r="M34" s="20">
        <v>26</v>
      </c>
      <c r="N34" s="14" t="s">
        <v>101</v>
      </c>
      <c r="O34" s="14" t="s">
        <v>102</v>
      </c>
      <c r="P34" s="20">
        <v>80</v>
      </c>
      <c r="Q34" s="17" t="s">
        <v>53</v>
      </c>
      <c r="R34" s="2"/>
      <c r="S34" s="2"/>
      <c r="T34" s="2"/>
    </row>
    <row r="35" spans="1:20" ht="18" x14ac:dyDescent="0.2">
      <c r="A35" s="2" t="s">
        <v>258</v>
      </c>
      <c r="B35" s="17" t="s">
        <v>47</v>
      </c>
      <c r="C35" s="17" t="s">
        <v>48</v>
      </c>
      <c r="D35" s="20">
        <v>27</v>
      </c>
      <c r="E35" s="14" t="s">
        <v>156</v>
      </c>
      <c r="F35" s="14" t="s">
        <v>188</v>
      </c>
      <c r="G35" s="20">
        <v>28</v>
      </c>
      <c r="H35" s="17" t="s">
        <v>53</v>
      </c>
      <c r="I35" s="2"/>
      <c r="J35" s="2" t="s">
        <v>258</v>
      </c>
      <c r="K35" s="20" t="s">
        <v>47</v>
      </c>
      <c r="L35" s="17" t="s">
        <v>51</v>
      </c>
      <c r="M35" s="20">
        <v>27</v>
      </c>
      <c r="N35" s="14" t="s">
        <v>60</v>
      </c>
      <c r="O35" s="14" t="s">
        <v>61</v>
      </c>
      <c r="P35" s="20">
        <v>81</v>
      </c>
      <c r="Q35" s="17" t="s">
        <v>55</v>
      </c>
      <c r="R35" s="2"/>
      <c r="S35" s="2"/>
      <c r="T35" s="2"/>
    </row>
    <row r="36" spans="1:20" ht="18" x14ac:dyDescent="0.2">
      <c r="A36" s="2" t="s">
        <v>258</v>
      </c>
      <c r="B36" s="17" t="s">
        <v>47</v>
      </c>
      <c r="C36" s="17" t="s">
        <v>48</v>
      </c>
      <c r="D36" s="20">
        <v>28</v>
      </c>
      <c r="E36" s="14" t="s">
        <v>189</v>
      </c>
      <c r="F36" s="14" t="s">
        <v>190</v>
      </c>
      <c r="G36" s="20">
        <v>29</v>
      </c>
      <c r="H36" s="17" t="s">
        <v>53</v>
      </c>
      <c r="I36" s="2"/>
      <c r="J36" s="2" t="s">
        <v>258</v>
      </c>
      <c r="K36" s="20" t="s">
        <v>47</v>
      </c>
      <c r="L36" s="17" t="s">
        <v>51</v>
      </c>
      <c r="M36" s="20">
        <v>28</v>
      </c>
      <c r="N36" s="14" t="s">
        <v>68</v>
      </c>
      <c r="O36" s="14" t="s">
        <v>69</v>
      </c>
      <c r="P36" s="20">
        <v>82</v>
      </c>
      <c r="Q36" s="17" t="s">
        <v>54</v>
      </c>
      <c r="R36" s="2"/>
      <c r="S36" s="2"/>
      <c r="T36" s="2"/>
    </row>
    <row r="37" spans="1:20" ht="18" x14ac:dyDescent="0.2">
      <c r="A37" s="2" t="s">
        <v>258</v>
      </c>
      <c r="B37" s="17" t="s">
        <v>47</v>
      </c>
      <c r="C37" s="17" t="s">
        <v>48</v>
      </c>
      <c r="D37" s="20">
        <v>29</v>
      </c>
      <c r="E37" s="14" t="s">
        <v>191</v>
      </c>
      <c r="F37" s="14" t="s">
        <v>166</v>
      </c>
      <c r="G37" s="20">
        <v>30</v>
      </c>
      <c r="H37" s="17" t="s">
        <v>53</v>
      </c>
      <c r="I37" s="2"/>
      <c r="J37" s="2" t="s">
        <v>258</v>
      </c>
      <c r="K37" s="17" t="s">
        <v>47</v>
      </c>
      <c r="L37" s="17" t="s">
        <v>51</v>
      </c>
      <c r="M37" s="20">
        <v>29</v>
      </c>
      <c r="N37" s="14" t="s">
        <v>103</v>
      </c>
      <c r="O37" s="14" t="s">
        <v>104</v>
      </c>
      <c r="P37" s="20">
        <v>83</v>
      </c>
      <c r="Q37" s="17" t="s">
        <v>53</v>
      </c>
      <c r="R37" s="2"/>
      <c r="S37" s="2"/>
      <c r="T37" s="2"/>
    </row>
    <row r="38" spans="1:20" ht="18" x14ac:dyDescent="0.2">
      <c r="A38" s="2" t="s">
        <v>258</v>
      </c>
      <c r="B38" s="17" t="s">
        <v>47</v>
      </c>
      <c r="C38" s="17" t="s">
        <v>48</v>
      </c>
      <c r="D38" s="20">
        <v>30</v>
      </c>
      <c r="E38" s="14" t="s">
        <v>192</v>
      </c>
      <c r="F38" s="14" t="s">
        <v>193</v>
      </c>
      <c r="G38" s="20">
        <v>31</v>
      </c>
      <c r="H38" s="17" t="s">
        <v>53</v>
      </c>
      <c r="I38" s="2"/>
      <c r="J38" s="2" t="s">
        <v>258</v>
      </c>
      <c r="K38" s="20" t="s">
        <v>47</v>
      </c>
      <c r="L38" s="17" t="s">
        <v>51</v>
      </c>
      <c r="M38" s="20">
        <v>30</v>
      </c>
      <c r="N38" s="14" t="s">
        <v>62</v>
      </c>
      <c r="O38" s="14" t="s">
        <v>63</v>
      </c>
      <c r="P38" s="20">
        <v>84</v>
      </c>
      <c r="Q38" s="17" t="s">
        <v>55</v>
      </c>
      <c r="R38" s="2"/>
      <c r="S38" s="2"/>
      <c r="T38" s="2"/>
    </row>
    <row r="39" spans="1:20" ht="18" x14ac:dyDescent="0.2">
      <c r="A39" s="2" t="s">
        <v>258</v>
      </c>
      <c r="B39" s="20" t="s">
        <v>47</v>
      </c>
      <c r="C39" s="20" t="s">
        <v>48</v>
      </c>
      <c r="D39" s="20">
        <v>31</v>
      </c>
      <c r="E39" s="14" t="s">
        <v>152</v>
      </c>
      <c r="F39" s="14" t="s">
        <v>80</v>
      </c>
      <c r="G39" s="20">
        <v>32</v>
      </c>
      <c r="H39" s="17" t="s">
        <v>54</v>
      </c>
      <c r="I39" s="2"/>
      <c r="J39" s="2" t="s">
        <v>258</v>
      </c>
      <c r="K39" s="20" t="s">
        <v>47</v>
      </c>
      <c r="L39" s="17" t="s">
        <v>51</v>
      </c>
      <c r="M39" s="20">
        <v>31</v>
      </c>
      <c r="N39" s="14" t="s">
        <v>70</v>
      </c>
      <c r="O39" s="14" t="s">
        <v>71</v>
      </c>
      <c r="P39" s="20">
        <v>85</v>
      </c>
      <c r="Q39" s="17" t="s">
        <v>54</v>
      </c>
      <c r="R39" s="2"/>
      <c r="S39" s="2"/>
      <c r="T39" s="2"/>
    </row>
    <row r="40" spans="1:20" ht="18" x14ac:dyDescent="0.2">
      <c r="A40" s="2" t="s">
        <v>258</v>
      </c>
      <c r="B40" s="20" t="s">
        <v>47</v>
      </c>
      <c r="C40" s="20" t="s">
        <v>48</v>
      </c>
      <c r="D40" s="20">
        <v>32</v>
      </c>
      <c r="E40" s="14" t="s">
        <v>99</v>
      </c>
      <c r="F40" s="14" t="s">
        <v>155</v>
      </c>
      <c r="G40" s="20">
        <v>33</v>
      </c>
      <c r="H40" s="17" t="s">
        <v>54</v>
      </c>
      <c r="I40" s="2"/>
      <c r="J40" s="2" t="s">
        <v>258</v>
      </c>
      <c r="K40" s="20" t="s">
        <v>47</v>
      </c>
      <c r="L40" s="17" t="s">
        <v>51</v>
      </c>
      <c r="M40" s="20">
        <v>32</v>
      </c>
      <c r="N40" s="14" t="s">
        <v>72</v>
      </c>
      <c r="O40" s="14" t="s">
        <v>73</v>
      </c>
      <c r="P40" s="20">
        <v>86</v>
      </c>
      <c r="Q40" s="17" t="s">
        <v>54</v>
      </c>
      <c r="R40" s="2"/>
      <c r="S40" s="2"/>
      <c r="T40" s="2"/>
    </row>
    <row r="41" spans="1:20" ht="18" x14ac:dyDescent="0.2">
      <c r="A41" s="2" t="s">
        <v>258</v>
      </c>
      <c r="B41" s="20" t="s">
        <v>47</v>
      </c>
      <c r="C41" s="20" t="s">
        <v>48</v>
      </c>
      <c r="D41" s="20">
        <v>33</v>
      </c>
      <c r="E41" s="14" t="s">
        <v>197</v>
      </c>
      <c r="F41" s="14" t="s">
        <v>106</v>
      </c>
      <c r="G41" s="20">
        <v>34</v>
      </c>
      <c r="H41" s="17" t="s">
        <v>53</v>
      </c>
      <c r="I41" s="2"/>
      <c r="J41" s="2" t="s">
        <v>258</v>
      </c>
      <c r="K41" s="20" t="s">
        <v>47</v>
      </c>
      <c r="L41" s="17" t="s">
        <v>51</v>
      </c>
      <c r="M41" s="20">
        <v>33</v>
      </c>
      <c r="N41" s="14" t="s">
        <v>109</v>
      </c>
      <c r="O41" s="14" t="s">
        <v>110</v>
      </c>
      <c r="P41" s="20">
        <v>87</v>
      </c>
      <c r="Q41" s="17" t="s">
        <v>53</v>
      </c>
      <c r="R41" s="2"/>
      <c r="S41" s="2"/>
      <c r="T41" s="2"/>
    </row>
    <row r="42" spans="1:20" ht="18" x14ac:dyDescent="0.2">
      <c r="A42" s="2" t="s">
        <v>258</v>
      </c>
      <c r="B42" s="20" t="s">
        <v>47</v>
      </c>
      <c r="C42" s="20" t="s">
        <v>48</v>
      </c>
      <c r="D42" s="20">
        <v>34</v>
      </c>
      <c r="E42" s="14" t="s">
        <v>160</v>
      </c>
      <c r="F42" s="14" t="s">
        <v>161</v>
      </c>
      <c r="G42" s="20">
        <v>36</v>
      </c>
      <c r="H42" s="17" t="s">
        <v>54</v>
      </c>
      <c r="I42" s="2"/>
      <c r="J42" s="2" t="s">
        <v>258</v>
      </c>
      <c r="K42" s="17" t="s">
        <v>47</v>
      </c>
      <c r="L42" s="17" t="s">
        <v>51</v>
      </c>
      <c r="M42" s="20">
        <v>34</v>
      </c>
      <c r="N42" s="14" t="s">
        <v>77</v>
      </c>
      <c r="O42" s="14" t="s">
        <v>78</v>
      </c>
      <c r="P42" s="20">
        <v>88</v>
      </c>
      <c r="Q42" s="17" t="s">
        <v>54</v>
      </c>
      <c r="R42" s="2"/>
      <c r="S42" s="2"/>
      <c r="T42" s="2"/>
    </row>
    <row r="43" spans="1:20" ht="18" x14ac:dyDescent="0.2">
      <c r="A43" s="2" t="s">
        <v>258</v>
      </c>
      <c r="B43" s="20" t="s">
        <v>47</v>
      </c>
      <c r="C43" s="20" t="s">
        <v>48</v>
      </c>
      <c r="D43" s="20">
        <v>35</v>
      </c>
      <c r="E43" s="14" t="s">
        <v>167</v>
      </c>
      <c r="F43" s="14" t="s">
        <v>168</v>
      </c>
      <c r="G43" s="20">
        <v>37</v>
      </c>
      <c r="H43" s="17" t="s">
        <v>53</v>
      </c>
      <c r="I43" s="2"/>
      <c r="J43" s="2" t="s">
        <v>258</v>
      </c>
      <c r="K43" s="20" t="s">
        <v>47</v>
      </c>
      <c r="L43" s="17" t="s">
        <v>51</v>
      </c>
      <c r="M43" s="20">
        <v>35</v>
      </c>
      <c r="N43" s="14" t="s">
        <v>70</v>
      </c>
      <c r="O43" s="14" t="s">
        <v>111</v>
      </c>
      <c r="P43" s="20">
        <v>89</v>
      </c>
      <c r="Q43" s="17" t="s">
        <v>53</v>
      </c>
      <c r="R43" s="2"/>
      <c r="S43" s="2"/>
      <c r="T43" s="2"/>
    </row>
    <row r="44" spans="1:20" ht="18" x14ac:dyDescent="0.2">
      <c r="A44" s="2" t="s">
        <v>258</v>
      </c>
      <c r="B44" s="20" t="s">
        <v>47</v>
      </c>
      <c r="C44" s="20" t="s">
        <v>48</v>
      </c>
      <c r="D44" s="20">
        <v>36</v>
      </c>
      <c r="E44" s="14" t="s">
        <v>169</v>
      </c>
      <c r="F44" s="14" t="s">
        <v>170</v>
      </c>
      <c r="G44" s="20">
        <v>38</v>
      </c>
      <c r="H44" s="17" t="s">
        <v>53</v>
      </c>
      <c r="I44" s="2"/>
      <c r="J44" s="2" t="s">
        <v>258</v>
      </c>
      <c r="K44" s="17" t="s">
        <v>47</v>
      </c>
      <c r="L44" s="17" t="s">
        <v>51</v>
      </c>
      <c r="M44" s="20">
        <v>36</v>
      </c>
      <c r="N44" s="14" t="s">
        <v>114</v>
      </c>
      <c r="O44" s="14" t="s">
        <v>115</v>
      </c>
      <c r="P44" s="20">
        <v>90</v>
      </c>
      <c r="Q44" s="17" t="s">
        <v>53</v>
      </c>
      <c r="R44" s="2"/>
      <c r="S44" s="2"/>
      <c r="T44" s="2"/>
    </row>
    <row r="45" spans="1:20" ht="18" x14ac:dyDescent="0.2">
      <c r="A45" s="2" t="s">
        <v>259</v>
      </c>
      <c r="B45" s="20" t="s">
        <v>47</v>
      </c>
      <c r="C45" s="20" t="s">
        <v>48</v>
      </c>
      <c r="D45" s="20">
        <v>37</v>
      </c>
      <c r="E45" s="14" t="s">
        <v>156</v>
      </c>
      <c r="F45" s="14" t="s">
        <v>157</v>
      </c>
      <c r="G45" s="20">
        <v>39</v>
      </c>
      <c r="H45" s="17" t="s">
        <v>54</v>
      </c>
      <c r="I45" s="2"/>
      <c r="J45" s="2" t="s">
        <v>258</v>
      </c>
      <c r="K45" s="17" t="s">
        <v>47</v>
      </c>
      <c r="L45" s="17" t="s">
        <v>51</v>
      </c>
      <c r="M45" s="20">
        <v>37</v>
      </c>
      <c r="N45" s="14" t="s">
        <v>85</v>
      </c>
      <c r="O45" s="14" t="s">
        <v>86</v>
      </c>
      <c r="P45" s="20">
        <v>91</v>
      </c>
      <c r="Q45" s="17" t="s">
        <v>54</v>
      </c>
      <c r="R45" s="2"/>
      <c r="S45" s="2"/>
      <c r="T45" s="2"/>
    </row>
    <row r="46" spans="1:20" ht="18" x14ac:dyDescent="0.2">
      <c r="A46" s="2" t="s">
        <v>259</v>
      </c>
      <c r="B46" s="20" t="s">
        <v>47</v>
      </c>
      <c r="C46" s="20" t="s">
        <v>48</v>
      </c>
      <c r="D46" s="20">
        <v>38</v>
      </c>
      <c r="E46" s="14" t="s">
        <v>162</v>
      </c>
      <c r="F46" s="14" t="s">
        <v>76</v>
      </c>
      <c r="G46" s="20">
        <v>40</v>
      </c>
      <c r="H46" s="17" t="s">
        <v>54</v>
      </c>
      <c r="I46" s="2"/>
      <c r="J46" s="2" t="s">
        <v>258</v>
      </c>
      <c r="K46" s="17" t="s">
        <v>47</v>
      </c>
      <c r="L46" s="20" t="s">
        <v>51</v>
      </c>
      <c r="M46" s="20">
        <v>38</v>
      </c>
      <c r="N46" s="14" t="s">
        <v>85</v>
      </c>
      <c r="O46" s="14" t="s">
        <v>118</v>
      </c>
      <c r="P46" s="20">
        <v>92</v>
      </c>
      <c r="Q46" s="17" t="s">
        <v>53</v>
      </c>
      <c r="R46" s="2"/>
      <c r="S46" s="2"/>
      <c r="T46" s="2"/>
    </row>
    <row r="47" spans="1:20" ht="18" x14ac:dyDescent="0.2">
      <c r="A47" s="2" t="s">
        <v>259</v>
      </c>
      <c r="B47" s="20" t="s">
        <v>47</v>
      </c>
      <c r="C47" s="20" t="s">
        <v>48</v>
      </c>
      <c r="D47" s="20">
        <v>39</v>
      </c>
      <c r="E47" s="14" t="s">
        <v>164</v>
      </c>
      <c r="F47" s="14" t="s">
        <v>117</v>
      </c>
      <c r="G47" s="20">
        <v>41</v>
      </c>
      <c r="H47" s="17" t="s">
        <v>53</v>
      </c>
      <c r="I47" s="2"/>
      <c r="J47" s="2" t="s">
        <v>258</v>
      </c>
      <c r="K47" s="17" t="s">
        <v>47</v>
      </c>
      <c r="L47" s="20" t="s">
        <v>51</v>
      </c>
      <c r="M47" s="20">
        <v>39</v>
      </c>
      <c r="N47" s="14" t="s">
        <v>89</v>
      </c>
      <c r="O47" s="14" t="s">
        <v>90</v>
      </c>
      <c r="P47" s="20">
        <v>93</v>
      </c>
      <c r="Q47" s="17" t="s">
        <v>54</v>
      </c>
      <c r="R47" s="2"/>
      <c r="S47" s="2"/>
      <c r="T47" s="2"/>
    </row>
    <row r="48" spans="1:20" ht="18" x14ac:dyDescent="0.2">
      <c r="A48" s="2" t="s">
        <v>259</v>
      </c>
      <c r="B48" s="20" t="s">
        <v>47</v>
      </c>
      <c r="C48" s="20" t="s">
        <v>48</v>
      </c>
      <c r="D48" s="20">
        <v>40</v>
      </c>
      <c r="E48" s="14" t="s">
        <v>171</v>
      </c>
      <c r="F48" s="14" t="s">
        <v>172</v>
      </c>
      <c r="G48" s="20">
        <v>42</v>
      </c>
      <c r="H48" s="17" t="s">
        <v>53</v>
      </c>
      <c r="I48" s="2"/>
      <c r="J48" s="2" t="s">
        <v>258</v>
      </c>
      <c r="K48" s="17" t="s">
        <v>47</v>
      </c>
      <c r="L48" s="20" t="s">
        <v>51</v>
      </c>
      <c r="M48" s="20">
        <v>40</v>
      </c>
      <c r="N48" s="14" t="s">
        <v>129</v>
      </c>
      <c r="O48" s="14" t="s">
        <v>130</v>
      </c>
      <c r="P48" s="20">
        <v>94</v>
      </c>
      <c r="Q48" s="17" t="s">
        <v>53</v>
      </c>
      <c r="R48" s="2"/>
      <c r="S48" s="2"/>
      <c r="T48" s="2"/>
    </row>
    <row r="49" spans="1:20" ht="18" x14ac:dyDescent="0.2">
      <c r="A49" s="2" t="s">
        <v>259</v>
      </c>
      <c r="B49" s="20" t="s">
        <v>47</v>
      </c>
      <c r="C49" s="20" t="s">
        <v>48</v>
      </c>
      <c r="D49" s="20">
        <v>41</v>
      </c>
      <c r="E49" s="14" t="s">
        <v>176</v>
      </c>
      <c r="F49" s="14" t="s">
        <v>177</v>
      </c>
      <c r="G49" s="20">
        <v>43</v>
      </c>
      <c r="H49" s="17" t="s">
        <v>53</v>
      </c>
      <c r="I49" s="2"/>
      <c r="J49" s="2" t="s">
        <v>258</v>
      </c>
      <c r="K49" s="17" t="s">
        <v>47</v>
      </c>
      <c r="L49" s="20" t="s">
        <v>51</v>
      </c>
      <c r="M49" s="20">
        <v>41</v>
      </c>
      <c r="N49" s="14" t="s">
        <v>253</v>
      </c>
      <c r="O49" s="14" t="s">
        <v>254</v>
      </c>
      <c r="P49" s="20">
        <v>95</v>
      </c>
      <c r="Q49" s="17" t="s">
        <v>54</v>
      </c>
      <c r="R49" s="2"/>
      <c r="S49" s="2"/>
      <c r="T49" s="2"/>
    </row>
    <row r="50" spans="1:20" ht="18" x14ac:dyDescent="0.2">
      <c r="A50" s="2" t="s">
        <v>259</v>
      </c>
      <c r="B50" s="20" t="s">
        <v>47</v>
      </c>
      <c r="C50" s="20" t="s">
        <v>48</v>
      </c>
      <c r="D50" s="20">
        <v>42</v>
      </c>
      <c r="E50" s="14" t="s">
        <v>176</v>
      </c>
      <c r="F50" s="14" t="s">
        <v>113</v>
      </c>
      <c r="G50" s="20">
        <v>44</v>
      </c>
      <c r="H50" s="17" t="s">
        <v>53</v>
      </c>
      <c r="I50" s="2"/>
      <c r="J50" s="2" t="s">
        <v>258</v>
      </c>
      <c r="K50" s="20" t="s">
        <v>47</v>
      </c>
      <c r="L50" s="20" t="s">
        <v>51</v>
      </c>
      <c r="M50" s="20">
        <v>42</v>
      </c>
      <c r="N50" s="14" t="s">
        <v>133</v>
      </c>
      <c r="O50" s="14" t="s">
        <v>134</v>
      </c>
      <c r="P50" s="20">
        <v>97</v>
      </c>
      <c r="Q50" s="17" t="s">
        <v>53</v>
      </c>
      <c r="R50" s="2"/>
      <c r="S50" s="2"/>
      <c r="T50" s="2"/>
    </row>
    <row r="51" spans="1:20" ht="18" x14ac:dyDescent="0.2">
      <c r="A51" s="2" t="s">
        <v>259</v>
      </c>
      <c r="B51" s="20" t="s">
        <v>47</v>
      </c>
      <c r="C51" s="20" t="s">
        <v>48</v>
      </c>
      <c r="D51" s="20">
        <v>43</v>
      </c>
      <c r="E51" s="14" t="s">
        <v>178</v>
      </c>
      <c r="F51" s="14" t="s">
        <v>179</v>
      </c>
      <c r="G51" s="20">
        <v>45</v>
      </c>
      <c r="H51" s="17" t="s">
        <v>53</v>
      </c>
      <c r="I51" s="2"/>
      <c r="J51" s="2" t="s">
        <v>259</v>
      </c>
      <c r="K51" s="20" t="s">
        <v>47</v>
      </c>
      <c r="L51" s="20" t="s">
        <v>51</v>
      </c>
      <c r="M51" s="20">
        <v>43</v>
      </c>
      <c r="N51" s="14" t="s">
        <v>116</v>
      </c>
      <c r="O51" s="14" t="s">
        <v>117</v>
      </c>
      <c r="P51" s="20">
        <v>98</v>
      </c>
      <c r="Q51" s="17" t="s">
        <v>53</v>
      </c>
      <c r="R51" s="2"/>
      <c r="S51" s="2"/>
      <c r="T51" s="2"/>
    </row>
    <row r="52" spans="1:20" ht="18" x14ac:dyDescent="0.2">
      <c r="A52" s="2" t="s">
        <v>259</v>
      </c>
      <c r="B52" s="20" t="s">
        <v>47</v>
      </c>
      <c r="C52" s="20" t="s">
        <v>48</v>
      </c>
      <c r="D52" s="20">
        <v>44</v>
      </c>
      <c r="E52" s="14" t="s">
        <v>138</v>
      </c>
      <c r="F52" s="14" t="s">
        <v>61</v>
      </c>
      <c r="G52" s="20">
        <v>46</v>
      </c>
      <c r="H52" s="17" t="s">
        <v>55</v>
      </c>
      <c r="I52" s="2"/>
      <c r="J52" s="2" t="s">
        <v>259</v>
      </c>
      <c r="K52" s="17" t="s">
        <v>47</v>
      </c>
      <c r="L52" s="20" t="s">
        <v>51</v>
      </c>
      <c r="M52" s="20">
        <v>44</v>
      </c>
      <c r="N52" s="14" t="s">
        <v>123</v>
      </c>
      <c r="O52" s="14" t="s">
        <v>124</v>
      </c>
      <c r="P52" s="20">
        <v>99</v>
      </c>
      <c r="Q52" s="17" t="s">
        <v>53</v>
      </c>
      <c r="R52" s="2"/>
      <c r="S52" s="2"/>
      <c r="T52" s="2"/>
    </row>
    <row r="53" spans="1:20" ht="18" x14ac:dyDescent="0.2">
      <c r="A53" s="2" t="s">
        <v>259</v>
      </c>
      <c r="B53" s="20" t="s">
        <v>47</v>
      </c>
      <c r="C53" s="20" t="s">
        <v>48</v>
      </c>
      <c r="D53" s="20">
        <v>45</v>
      </c>
      <c r="E53" s="14" t="s">
        <v>158</v>
      </c>
      <c r="F53" s="14" t="s">
        <v>159</v>
      </c>
      <c r="G53" s="20">
        <v>47</v>
      </c>
      <c r="H53" s="17" t="s">
        <v>54</v>
      </c>
      <c r="I53" s="2"/>
      <c r="J53" s="2" t="s">
        <v>259</v>
      </c>
      <c r="K53" s="17" t="s">
        <v>47</v>
      </c>
      <c r="L53" s="20" t="s">
        <v>51</v>
      </c>
      <c r="M53" s="20">
        <v>45</v>
      </c>
      <c r="N53" s="14" t="s">
        <v>81</v>
      </c>
      <c r="O53" s="14" t="s">
        <v>82</v>
      </c>
      <c r="P53" s="20">
        <v>101</v>
      </c>
      <c r="Q53" s="17" t="s">
        <v>54</v>
      </c>
      <c r="R53" s="2"/>
      <c r="S53" s="2"/>
      <c r="T53" s="2"/>
    </row>
    <row r="54" spans="1:20" ht="18" x14ac:dyDescent="0.2">
      <c r="A54" s="2" t="s">
        <v>259</v>
      </c>
      <c r="B54" s="20" t="s">
        <v>47</v>
      </c>
      <c r="C54" s="20" t="s">
        <v>48</v>
      </c>
      <c r="D54" s="20">
        <v>46</v>
      </c>
      <c r="E54" s="14" t="s">
        <v>163</v>
      </c>
      <c r="F54" s="14" t="s">
        <v>104</v>
      </c>
      <c r="G54" s="20">
        <v>49</v>
      </c>
      <c r="H54" s="17" t="s">
        <v>53</v>
      </c>
      <c r="I54" s="2"/>
      <c r="J54" s="2" t="s">
        <v>259</v>
      </c>
      <c r="K54" s="17" t="s">
        <v>47</v>
      </c>
      <c r="L54" s="20" t="s">
        <v>51</v>
      </c>
      <c r="M54" s="20">
        <v>46</v>
      </c>
      <c r="N54" s="14" t="s">
        <v>125</v>
      </c>
      <c r="O54" s="14" t="s">
        <v>67</v>
      </c>
      <c r="P54" s="20">
        <v>102</v>
      </c>
      <c r="Q54" s="17" t="s">
        <v>53</v>
      </c>
      <c r="R54" s="2"/>
      <c r="S54" s="2"/>
      <c r="T54" s="2"/>
    </row>
    <row r="55" spans="1:20" ht="18" x14ac:dyDescent="0.2">
      <c r="A55" s="2" t="s">
        <v>259</v>
      </c>
      <c r="B55" s="20" t="s">
        <v>47</v>
      </c>
      <c r="C55" s="20" t="s">
        <v>48</v>
      </c>
      <c r="D55" s="20">
        <v>47</v>
      </c>
      <c r="E55" s="14" t="s">
        <v>165</v>
      </c>
      <c r="F55" s="14" t="s">
        <v>166</v>
      </c>
      <c r="G55" s="20">
        <v>50</v>
      </c>
      <c r="H55" s="17" t="s">
        <v>53</v>
      </c>
      <c r="I55" s="2"/>
      <c r="J55" s="2" t="s">
        <v>259</v>
      </c>
      <c r="K55" s="17" t="s">
        <v>47</v>
      </c>
      <c r="L55" s="20" t="s">
        <v>51</v>
      </c>
      <c r="M55" s="20">
        <v>47</v>
      </c>
      <c r="N55" s="14" t="s">
        <v>75</v>
      </c>
      <c r="O55" s="14" t="s">
        <v>76</v>
      </c>
      <c r="P55" s="20">
        <v>103</v>
      </c>
      <c r="Q55" s="17" t="s">
        <v>54</v>
      </c>
      <c r="R55" s="2"/>
      <c r="S55" s="2"/>
      <c r="T55" s="2"/>
    </row>
    <row r="56" spans="1:20" ht="18" x14ac:dyDescent="0.2">
      <c r="A56" s="2" t="s">
        <v>259</v>
      </c>
      <c r="B56" s="20" t="s">
        <v>47</v>
      </c>
      <c r="C56" s="20" t="s">
        <v>48</v>
      </c>
      <c r="D56" s="20">
        <v>48</v>
      </c>
      <c r="E56" s="14" t="s">
        <v>163</v>
      </c>
      <c r="F56" s="14" t="s">
        <v>173</v>
      </c>
      <c r="G56" s="20">
        <v>51</v>
      </c>
      <c r="H56" s="17" t="s">
        <v>53</v>
      </c>
      <c r="I56" s="2"/>
      <c r="J56" s="2" t="s">
        <v>259</v>
      </c>
      <c r="K56" s="17" t="s">
        <v>47</v>
      </c>
      <c r="L56" s="20" t="s">
        <v>51</v>
      </c>
      <c r="M56" s="20">
        <v>48</v>
      </c>
      <c r="N56" s="14" t="s">
        <v>83</v>
      </c>
      <c r="O56" s="14" t="s">
        <v>84</v>
      </c>
      <c r="P56" s="20">
        <v>104</v>
      </c>
      <c r="Q56" s="17" t="s">
        <v>54</v>
      </c>
      <c r="R56" s="2"/>
      <c r="S56" s="2"/>
      <c r="T56" s="2"/>
    </row>
    <row r="57" spans="1:20" ht="18" x14ac:dyDescent="0.2">
      <c r="A57" s="2" t="s">
        <v>259</v>
      </c>
      <c r="B57" s="20" t="s">
        <v>47</v>
      </c>
      <c r="C57" s="20" t="s">
        <v>48</v>
      </c>
      <c r="D57" s="20">
        <v>49</v>
      </c>
      <c r="E57" s="14" t="s">
        <v>174</v>
      </c>
      <c r="F57" s="14" t="s">
        <v>175</v>
      </c>
      <c r="G57" s="20">
        <v>52</v>
      </c>
      <c r="H57" s="17" t="s">
        <v>53</v>
      </c>
      <c r="I57" s="2"/>
      <c r="J57" s="2" t="s">
        <v>259</v>
      </c>
      <c r="K57" s="17" t="s">
        <v>47</v>
      </c>
      <c r="L57" s="20" t="s">
        <v>51</v>
      </c>
      <c r="M57" s="20">
        <v>49</v>
      </c>
      <c r="N57" s="14" t="s">
        <v>126</v>
      </c>
      <c r="O57" s="14" t="s">
        <v>127</v>
      </c>
      <c r="P57" s="20">
        <v>105</v>
      </c>
      <c r="Q57" s="17" t="s">
        <v>53</v>
      </c>
      <c r="R57" s="2"/>
      <c r="S57" s="2"/>
      <c r="T57" s="2"/>
    </row>
    <row r="58" spans="1:20" ht="18" x14ac:dyDescent="0.2">
      <c r="A58" s="20"/>
      <c r="B58" s="2"/>
      <c r="C58" s="2"/>
      <c r="D58" s="2"/>
      <c r="E58" s="2"/>
      <c r="F58" s="2"/>
      <c r="G58" s="20"/>
      <c r="H58" s="20"/>
      <c r="I58" s="2"/>
      <c r="J58" s="2" t="s">
        <v>259</v>
      </c>
      <c r="K58" s="17" t="s">
        <v>47</v>
      </c>
      <c r="L58" s="20" t="s">
        <v>51</v>
      </c>
      <c r="M58" s="20">
        <v>50</v>
      </c>
      <c r="N58" s="14" t="s">
        <v>87</v>
      </c>
      <c r="O58" s="14" t="s">
        <v>88</v>
      </c>
      <c r="P58" s="20">
        <v>106</v>
      </c>
      <c r="Q58" s="17" t="s">
        <v>54</v>
      </c>
      <c r="R58" s="2"/>
      <c r="S58" s="2"/>
    </row>
    <row r="59" spans="1:20" ht="18" x14ac:dyDescent="0.2">
      <c r="A59" s="20"/>
      <c r="B59" s="2"/>
      <c r="C59" s="2"/>
      <c r="D59" s="2"/>
      <c r="E59" s="2"/>
      <c r="F59" s="2"/>
      <c r="G59" s="20"/>
      <c r="H59" s="20"/>
      <c r="I59" s="2"/>
      <c r="J59" s="2" t="s">
        <v>259</v>
      </c>
      <c r="K59" s="20" t="s">
        <v>47</v>
      </c>
      <c r="L59" s="20" t="s">
        <v>51</v>
      </c>
      <c r="M59" s="20">
        <v>51</v>
      </c>
      <c r="N59" s="14" t="s">
        <v>128</v>
      </c>
      <c r="O59" s="14" t="s">
        <v>108</v>
      </c>
      <c r="P59" s="20">
        <v>107</v>
      </c>
      <c r="Q59" s="17" t="s">
        <v>53</v>
      </c>
      <c r="R59" s="2"/>
      <c r="S59" s="2"/>
    </row>
    <row r="60" spans="1:20" ht="18" x14ac:dyDescent="0.2">
      <c r="A60" s="20"/>
      <c r="B60" s="2"/>
      <c r="C60" s="2"/>
      <c r="D60" s="2"/>
      <c r="E60" s="2"/>
      <c r="F60" s="2"/>
      <c r="G60" s="20"/>
      <c r="H60" s="20"/>
      <c r="I60" s="2"/>
      <c r="J60" s="2" t="s">
        <v>259</v>
      </c>
      <c r="K60" s="20" t="s">
        <v>47</v>
      </c>
      <c r="L60" s="20" t="s">
        <v>51</v>
      </c>
      <c r="M60" s="20">
        <v>52</v>
      </c>
      <c r="N60" s="14" t="s">
        <v>131</v>
      </c>
      <c r="O60" s="14" t="s">
        <v>132</v>
      </c>
      <c r="P60" s="20">
        <v>108</v>
      </c>
      <c r="Q60" s="17" t="s">
        <v>53</v>
      </c>
      <c r="R60" s="2"/>
      <c r="S60" s="2"/>
    </row>
    <row r="61" spans="1:20" ht="18" x14ac:dyDescent="0.2">
      <c r="A61" s="20"/>
      <c r="B61" s="2"/>
      <c r="C61" s="2"/>
      <c r="D61" s="2"/>
      <c r="E61" s="2"/>
      <c r="F61" s="2"/>
      <c r="G61" s="20"/>
      <c r="H61" s="2"/>
      <c r="I61" s="2"/>
      <c r="J61" s="2" t="s">
        <v>259</v>
      </c>
      <c r="K61" s="17" t="s">
        <v>47</v>
      </c>
      <c r="L61" s="20" t="s">
        <v>51</v>
      </c>
      <c r="M61" s="20">
        <v>53</v>
      </c>
      <c r="N61" s="14" t="s">
        <v>92</v>
      </c>
      <c r="O61" s="14" t="s">
        <v>93</v>
      </c>
      <c r="P61" s="20">
        <v>109</v>
      </c>
      <c r="Q61" s="17" t="s">
        <v>54</v>
      </c>
      <c r="R61" s="2"/>
      <c r="S61" s="2"/>
    </row>
    <row r="62" spans="1:20" ht="18" x14ac:dyDescent="0.2">
      <c r="A62" s="20"/>
      <c r="B62" s="2"/>
      <c r="C62" s="2"/>
      <c r="D62" s="2"/>
      <c r="E62" s="2"/>
      <c r="F62" s="2"/>
      <c r="G62" s="20"/>
      <c r="H62" s="2"/>
      <c r="I62" s="2"/>
      <c r="J62" s="2" t="s">
        <v>259</v>
      </c>
      <c r="K62" s="17" t="s">
        <v>47</v>
      </c>
      <c r="L62" s="20" t="s">
        <v>51</v>
      </c>
      <c r="M62" s="20">
        <v>54</v>
      </c>
      <c r="N62" s="14" t="s">
        <v>91</v>
      </c>
      <c r="O62" s="14" t="s">
        <v>90</v>
      </c>
      <c r="P62" s="20">
        <v>110</v>
      </c>
      <c r="Q62" s="17" t="s">
        <v>54</v>
      </c>
      <c r="R62" s="2"/>
      <c r="S62" s="2"/>
    </row>
    <row r="63" spans="1:20" ht="18" x14ac:dyDescent="0.2">
      <c r="A63" s="20"/>
      <c r="B63" s="2"/>
      <c r="C63" s="2"/>
      <c r="D63" s="2"/>
      <c r="E63" s="2"/>
      <c r="F63" s="2"/>
      <c r="G63" s="20"/>
      <c r="H63" s="2"/>
      <c r="I63" s="2"/>
      <c r="J63" s="2" t="s">
        <v>259</v>
      </c>
      <c r="K63" s="20" t="s">
        <v>47</v>
      </c>
      <c r="L63" s="20" t="s">
        <v>51</v>
      </c>
      <c r="M63" s="20">
        <v>55</v>
      </c>
      <c r="N63" s="14" t="s">
        <v>135</v>
      </c>
      <c r="O63" s="14" t="s">
        <v>111</v>
      </c>
      <c r="P63" s="20">
        <v>201</v>
      </c>
      <c r="Q63" s="17" t="s">
        <v>53</v>
      </c>
      <c r="R63" s="2"/>
      <c r="S63" s="2"/>
      <c r="T63" s="2"/>
    </row>
    <row r="64" spans="1:20" ht="18" x14ac:dyDescent="0.2">
      <c r="A64" s="20"/>
      <c r="B64" s="2"/>
      <c r="C64" s="2"/>
      <c r="D64" s="2"/>
      <c r="E64" s="2"/>
      <c r="F64" s="2"/>
      <c r="G64" s="20"/>
      <c r="H64" s="2"/>
      <c r="I64" s="2"/>
      <c r="J64" s="20"/>
      <c r="K64" s="17"/>
      <c r="L64" s="20"/>
      <c r="M64" s="2"/>
      <c r="N64" s="2"/>
      <c r="O64" s="2"/>
      <c r="P64" s="20"/>
      <c r="Q64" s="20"/>
      <c r="R64" s="2"/>
      <c r="S64" s="2"/>
      <c r="T64" s="2"/>
    </row>
    <row r="65" spans="1:21" ht="18" x14ac:dyDescent="0.2">
      <c r="A65" s="2"/>
      <c r="B65" s="20"/>
      <c r="C65" s="2"/>
      <c r="D65" s="2"/>
      <c r="E65" s="2"/>
      <c r="F65" s="2"/>
      <c r="G65" s="20"/>
      <c r="H65" s="2"/>
      <c r="I65" s="2"/>
      <c r="J65" s="20"/>
      <c r="K65" s="17"/>
      <c r="L65" s="2"/>
      <c r="M65" s="2"/>
      <c r="N65" s="2"/>
      <c r="O65" s="2"/>
      <c r="P65" s="20"/>
      <c r="Q65" s="20"/>
      <c r="R65" s="2"/>
      <c r="S65" s="2"/>
      <c r="T65" s="2"/>
    </row>
    <row r="66" spans="1:21" ht="18" x14ac:dyDescent="0.2">
      <c r="A66" s="2"/>
      <c r="B66" s="20"/>
      <c r="C66" s="2"/>
      <c r="D66" s="2"/>
      <c r="E66" s="2"/>
      <c r="F66" s="2"/>
      <c r="G66" s="20"/>
      <c r="H66" s="2"/>
      <c r="I66" s="2"/>
      <c r="J66" s="20"/>
      <c r="K66" s="17"/>
      <c r="L66" s="2"/>
      <c r="M66" s="2"/>
      <c r="N66" s="2"/>
      <c r="O66" s="2"/>
      <c r="P66" s="20"/>
      <c r="Q66" s="20"/>
      <c r="R66" s="20"/>
      <c r="S66" s="2"/>
      <c r="T66" s="2"/>
      <c r="U66" s="2"/>
    </row>
    <row r="67" spans="1:21" ht="18" x14ac:dyDescent="0.2">
      <c r="A67" s="2"/>
      <c r="B67" s="20"/>
      <c r="C67" s="2"/>
      <c r="D67" s="2"/>
      <c r="E67" s="2"/>
      <c r="F67" s="2"/>
      <c r="G67" s="20"/>
      <c r="H67" s="2"/>
      <c r="I67" s="2"/>
      <c r="J67" s="2"/>
      <c r="K67" s="20"/>
      <c r="L67" s="2"/>
      <c r="M67" s="2"/>
      <c r="N67" s="2"/>
      <c r="O67" s="2"/>
      <c r="P67" s="20"/>
      <c r="Q67" s="2"/>
      <c r="R67" s="20"/>
      <c r="S67" s="2"/>
      <c r="T67" s="2"/>
      <c r="U67" s="2"/>
    </row>
    <row r="68" spans="1:21" ht="18" x14ac:dyDescent="0.2">
      <c r="A68" s="2"/>
      <c r="B68" s="20"/>
      <c r="C68" s="2"/>
      <c r="D68" s="2"/>
      <c r="E68" s="2"/>
      <c r="F68" s="2"/>
      <c r="G68" s="20"/>
      <c r="H68" s="2"/>
      <c r="I68" s="2"/>
      <c r="J68" s="2"/>
      <c r="K68" s="20"/>
      <c r="L68" s="2"/>
      <c r="M68" s="2"/>
      <c r="N68" s="2"/>
      <c r="O68" s="2"/>
      <c r="P68" s="20"/>
      <c r="Q68" s="2"/>
      <c r="R68" s="20"/>
      <c r="S68" s="2"/>
      <c r="T68" s="2"/>
      <c r="U68" s="2"/>
    </row>
    <row r="69" spans="1:21" ht="18" x14ac:dyDescent="0.2">
      <c r="A69" s="2"/>
      <c r="B69" s="6"/>
      <c r="C69" s="2"/>
      <c r="D69" s="2"/>
      <c r="E69" s="2"/>
      <c r="F69" s="2"/>
      <c r="G69" s="20"/>
      <c r="H69" s="2"/>
      <c r="I69" s="2"/>
      <c r="J69" s="2"/>
      <c r="K69" s="6"/>
      <c r="L69" s="2"/>
      <c r="Q69" s="2"/>
      <c r="R69" s="6"/>
      <c r="S69" s="2"/>
      <c r="T69" s="2"/>
      <c r="U69" s="2"/>
    </row>
    <row r="70" spans="1:21" ht="18" x14ac:dyDescent="0.2">
      <c r="A70" s="2"/>
      <c r="B70" s="6"/>
      <c r="C70" s="2"/>
      <c r="D70" s="2"/>
      <c r="E70" s="2"/>
      <c r="F70" s="2"/>
      <c r="G70" s="20"/>
      <c r="H70" s="2"/>
      <c r="I70" s="2"/>
      <c r="J70" s="2"/>
      <c r="K70" s="6"/>
      <c r="L70" s="2"/>
      <c r="Q70" s="2"/>
      <c r="R70" s="6"/>
      <c r="S70" s="2"/>
      <c r="T70" s="2"/>
      <c r="U70" s="2"/>
    </row>
    <row r="71" spans="1:21" ht="18" x14ac:dyDescent="0.2">
      <c r="J71" s="2"/>
      <c r="K71" s="6"/>
      <c r="L71" s="2"/>
      <c r="Q71" s="2"/>
      <c r="R71" s="6"/>
      <c r="S71" s="2"/>
      <c r="T71" s="2"/>
      <c r="U71" s="2"/>
    </row>
    <row r="72" spans="1:21" ht="18" x14ac:dyDescent="0.2">
      <c r="J72" s="2"/>
      <c r="K72" s="6"/>
      <c r="L72" s="2"/>
      <c r="Q72" s="2"/>
    </row>
  </sheetData>
  <sortState xmlns:xlrd2="http://schemas.microsoft.com/office/spreadsheetml/2017/richdata2" ref="J21:P63">
    <sortCondition ref="O21:O63"/>
  </sortState>
  <phoneticPr fontId="9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C304F-565F-1D4C-A96F-0FBCA86FA544}">
  <sheetPr>
    <pageSetUpPr fitToPage="1"/>
  </sheetPr>
  <dimension ref="A1:M62"/>
  <sheetViews>
    <sheetView topLeftCell="A28" workbookViewId="0">
      <selection sqref="A1:M62"/>
    </sheetView>
  </sheetViews>
  <sheetFormatPr baseColWidth="10" defaultRowHeight="16" x14ac:dyDescent="0.2"/>
  <cols>
    <col min="1" max="1" width="11.5" customWidth="1"/>
    <col min="2" max="2" width="7.33203125" bestFit="1" customWidth="1"/>
    <col min="3" max="3" width="12.5" bestFit="1" customWidth="1"/>
    <col min="4" max="4" width="16.5" bestFit="1" customWidth="1"/>
    <col min="5" max="5" width="6.5" bestFit="1" customWidth="1"/>
    <col min="6" max="6" width="7.6640625" bestFit="1" customWidth="1"/>
    <col min="7" max="7" width="4.83203125" customWidth="1"/>
    <col min="9" max="9" width="7.33203125" bestFit="1" customWidth="1"/>
    <col min="10" max="10" width="15.83203125" bestFit="1" customWidth="1"/>
    <col min="11" max="11" width="19.1640625" bestFit="1" customWidth="1"/>
    <col min="12" max="12" width="6.5" bestFit="1" customWidth="1"/>
    <col min="13" max="13" width="7.6640625" bestFit="1" customWidth="1"/>
  </cols>
  <sheetData>
    <row r="1" spans="1:13" ht="18" x14ac:dyDescent="0.2">
      <c r="A1" s="1" t="s">
        <v>236</v>
      </c>
      <c r="B1" s="2"/>
      <c r="C1" s="2"/>
      <c r="D1" s="2"/>
      <c r="E1" s="20"/>
      <c r="F1" s="2"/>
    </row>
    <row r="2" spans="1:13" ht="18" x14ac:dyDescent="0.2">
      <c r="A2" s="19" t="s">
        <v>39</v>
      </c>
      <c r="B2" s="2"/>
      <c r="C2" s="2"/>
      <c r="D2" s="2"/>
      <c r="E2" s="20"/>
      <c r="F2" s="2"/>
    </row>
    <row r="3" spans="1:13" ht="18" x14ac:dyDescent="0.2">
      <c r="A3" s="2"/>
      <c r="B3" s="2"/>
      <c r="C3" s="2"/>
      <c r="D3" s="2"/>
      <c r="E3" s="20"/>
      <c r="F3" s="2"/>
    </row>
    <row r="4" spans="1:13" ht="18" x14ac:dyDescent="0.2">
      <c r="A4" s="40" t="s">
        <v>267</v>
      </c>
      <c r="B4" s="40"/>
      <c r="C4" s="2"/>
      <c r="D4" s="2"/>
      <c r="E4" s="20"/>
      <c r="F4" s="2"/>
      <c r="H4" s="40" t="s">
        <v>268</v>
      </c>
      <c r="I4" s="40"/>
    </row>
    <row r="5" spans="1:13" ht="18" x14ac:dyDescent="0.2">
      <c r="A5" s="2"/>
      <c r="B5" s="2"/>
      <c r="C5" s="2"/>
      <c r="D5" s="2"/>
      <c r="E5" s="20"/>
      <c r="F5" s="2"/>
    </row>
    <row r="6" spans="1:13" ht="18" x14ac:dyDescent="0.2">
      <c r="A6" s="2"/>
      <c r="B6" s="18" t="s">
        <v>233</v>
      </c>
      <c r="C6" s="2"/>
      <c r="D6" s="2"/>
      <c r="E6" s="20"/>
      <c r="F6" s="2"/>
      <c r="H6" s="2"/>
      <c r="I6" s="18" t="s">
        <v>233</v>
      </c>
      <c r="J6" s="2"/>
      <c r="K6" s="2"/>
      <c r="L6" s="20"/>
      <c r="M6" s="2"/>
    </row>
    <row r="7" spans="1:13" ht="19" thickBot="1" x14ac:dyDescent="0.25">
      <c r="A7" s="1" t="s">
        <v>255</v>
      </c>
      <c r="B7" s="16" t="s">
        <v>234</v>
      </c>
      <c r="C7" s="13" t="s">
        <v>44</v>
      </c>
      <c r="D7" s="13" t="s">
        <v>45</v>
      </c>
      <c r="E7" s="16" t="s">
        <v>43</v>
      </c>
      <c r="F7" s="16" t="s">
        <v>46</v>
      </c>
      <c r="H7" s="1" t="s">
        <v>255</v>
      </c>
      <c r="I7" s="16" t="s">
        <v>234</v>
      </c>
      <c r="J7" s="13" t="s">
        <v>44</v>
      </c>
      <c r="K7" s="13" t="s">
        <v>45</v>
      </c>
      <c r="L7" s="16" t="s">
        <v>43</v>
      </c>
      <c r="M7" s="16" t="s">
        <v>46</v>
      </c>
    </row>
    <row r="8" spans="1:13" ht="18" x14ac:dyDescent="0.2">
      <c r="A8" s="21" t="s">
        <v>52</v>
      </c>
      <c r="B8" s="22">
        <v>1</v>
      </c>
      <c r="C8" s="23" t="s">
        <v>200</v>
      </c>
      <c r="D8" s="23" t="s">
        <v>201</v>
      </c>
      <c r="E8" s="22">
        <v>1</v>
      </c>
      <c r="F8" s="24" t="s">
        <v>52</v>
      </c>
      <c r="H8" s="21" t="s">
        <v>52</v>
      </c>
      <c r="I8" s="22">
        <v>1</v>
      </c>
      <c r="J8" s="23" t="s">
        <v>211</v>
      </c>
      <c r="K8" s="23" t="s">
        <v>212</v>
      </c>
      <c r="L8" s="22">
        <v>54</v>
      </c>
      <c r="M8" s="24" t="s">
        <v>52</v>
      </c>
    </row>
    <row r="9" spans="1:13" ht="18" x14ac:dyDescent="0.2">
      <c r="A9" s="25" t="s">
        <v>52</v>
      </c>
      <c r="B9" s="26">
        <v>2</v>
      </c>
      <c r="C9" s="27" t="s">
        <v>202</v>
      </c>
      <c r="D9" s="27" t="s">
        <v>203</v>
      </c>
      <c r="E9" s="26">
        <v>2</v>
      </c>
      <c r="F9" s="28" t="s">
        <v>52</v>
      </c>
      <c r="H9" s="25" t="s">
        <v>52</v>
      </c>
      <c r="I9" s="26">
        <v>2</v>
      </c>
      <c r="J9" s="27" t="s">
        <v>213</v>
      </c>
      <c r="K9" s="27" t="s">
        <v>214</v>
      </c>
      <c r="L9" s="26">
        <v>55</v>
      </c>
      <c r="M9" s="28" t="s">
        <v>52</v>
      </c>
    </row>
    <row r="10" spans="1:13" ht="18" x14ac:dyDescent="0.2">
      <c r="A10" s="25" t="s">
        <v>52</v>
      </c>
      <c r="B10" s="26">
        <v>3</v>
      </c>
      <c r="C10" s="27" t="s">
        <v>191</v>
      </c>
      <c r="D10" s="27" t="s">
        <v>204</v>
      </c>
      <c r="E10" s="26">
        <v>3</v>
      </c>
      <c r="F10" s="28" t="s">
        <v>52</v>
      </c>
      <c r="H10" s="25" t="s">
        <v>52</v>
      </c>
      <c r="I10" s="26">
        <v>3</v>
      </c>
      <c r="J10" s="27" t="s">
        <v>215</v>
      </c>
      <c r="K10" s="27" t="s">
        <v>216</v>
      </c>
      <c r="L10" s="26">
        <v>56</v>
      </c>
      <c r="M10" s="28" t="s">
        <v>52</v>
      </c>
    </row>
    <row r="11" spans="1:13" ht="18" x14ac:dyDescent="0.2">
      <c r="A11" s="25" t="s">
        <v>52</v>
      </c>
      <c r="B11" s="26">
        <v>4</v>
      </c>
      <c r="C11" s="27" t="s">
        <v>205</v>
      </c>
      <c r="D11" s="27" t="s">
        <v>206</v>
      </c>
      <c r="E11" s="26">
        <v>4</v>
      </c>
      <c r="F11" s="28" t="s">
        <v>52</v>
      </c>
      <c r="H11" s="25" t="s">
        <v>52</v>
      </c>
      <c r="I11" s="26">
        <v>4</v>
      </c>
      <c r="J11" s="27" t="s">
        <v>217</v>
      </c>
      <c r="K11" s="27" t="s">
        <v>218</v>
      </c>
      <c r="L11" s="26">
        <v>57</v>
      </c>
      <c r="M11" s="28" t="s">
        <v>52</v>
      </c>
    </row>
    <row r="12" spans="1:13" ht="18" x14ac:dyDescent="0.2">
      <c r="A12" s="25" t="s">
        <v>52</v>
      </c>
      <c r="B12" s="26">
        <v>5</v>
      </c>
      <c r="C12" s="27" t="s">
        <v>191</v>
      </c>
      <c r="D12" s="27" t="s">
        <v>207</v>
      </c>
      <c r="E12" s="26">
        <v>6</v>
      </c>
      <c r="F12" s="28" t="s">
        <v>52</v>
      </c>
      <c r="H12" s="25" t="s">
        <v>52</v>
      </c>
      <c r="I12" s="26">
        <v>5</v>
      </c>
      <c r="J12" s="27" t="s">
        <v>219</v>
      </c>
      <c r="K12" s="27" t="s">
        <v>220</v>
      </c>
      <c r="L12" s="26">
        <v>58</v>
      </c>
      <c r="M12" s="28" t="s">
        <v>52</v>
      </c>
    </row>
    <row r="13" spans="1:13" ht="18" x14ac:dyDescent="0.2">
      <c r="A13" s="25" t="s">
        <v>52</v>
      </c>
      <c r="B13" s="26">
        <v>6</v>
      </c>
      <c r="C13" s="27" t="s">
        <v>232</v>
      </c>
      <c r="D13" s="27" t="s">
        <v>229</v>
      </c>
      <c r="E13" s="26">
        <v>7</v>
      </c>
      <c r="F13" s="28" t="s">
        <v>52</v>
      </c>
      <c r="H13" s="25" t="s">
        <v>52</v>
      </c>
      <c r="I13" s="26">
        <v>6</v>
      </c>
      <c r="J13" s="27" t="s">
        <v>221</v>
      </c>
      <c r="K13" s="27" t="s">
        <v>222</v>
      </c>
      <c r="L13" s="26">
        <v>59</v>
      </c>
      <c r="M13" s="28" t="s">
        <v>52</v>
      </c>
    </row>
    <row r="14" spans="1:13" ht="18" x14ac:dyDescent="0.2">
      <c r="A14" s="25" t="s">
        <v>52</v>
      </c>
      <c r="B14" s="26">
        <v>7</v>
      </c>
      <c r="C14" s="27" t="s">
        <v>209</v>
      </c>
      <c r="D14" s="27" t="s">
        <v>208</v>
      </c>
      <c r="E14" s="26">
        <v>8</v>
      </c>
      <c r="F14" s="28" t="s">
        <v>52</v>
      </c>
      <c r="H14" s="25" t="s">
        <v>52</v>
      </c>
      <c r="I14" s="26">
        <v>7</v>
      </c>
      <c r="J14" s="27" t="s">
        <v>223</v>
      </c>
      <c r="K14" s="27" t="s">
        <v>224</v>
      </c>
      <c r="L14" s="26">
        <v>60</v>
      </c>
      <c r="M14" s="28" t="s">
        <v>52</v>
      </c>
    </row>
    <row r="15" spans="1:13" ht="19" thickBot="1" x14ac:dyDescent="0.25">
      <c r="A15" s="29" t="s">
        <v>52</v>
      </c>
      <c r="B15" s="30">
        <v>8</v>
      </c>
      <c r="C15" s="31" t="s">
        <v>162</v>
      </c>
      <c r="D15" s="31" t="s">
        <v>210</v>
      </c>
      <c r="E15" s="30">
        <v>9</v>
      </c>
      <c r="F15" s="32" t="s">
        <v>52</v>
      </c>
      <c r="H15" s="25" t="s">
        <v>52</v>
      </c>
      <c r="I15" s="26">
        <v>8</v>
      </c>
      <c r="J15" s="27" t="s">
        <v>60</v>
      </c>
      <c r="K15" s="27" t="s">
        <v>225</v>
      </c>
      <c r="L15" s="26">
        <v>61</v>
      </c>
      <c r="M15" s="28" t="s">
        <v>52</v>
      </c>
    </row>
    <row r="16" spans="1:13" ht="18" x14ac:dyDescent="0.2">
      <c r="A16" s="21" t="s">
        <v>256</v>
      </c>
      <c r="B16" s="22">
        <v>9</v>
      </c>
      <c r="C16" s="23" t="s">
        <v>139</v>
      </c>
      <c r="D16" s="23" t="s">
        <v>140</v>
      </c>
      <c r="E16" s="22">
        <v>10</v>
      </c>
      <c r="F16" s="24" t="s">
        <v>54</v>
      </c>
      <c r="H16" s="25" t="s">
        <v>52</v>
      </c>
      <c r="I16" s="26">
        <v>9</v>
      </c>
      <c r="J16" s="27" t="s">
        <v>98</v>
      </c>
      <c r="K16" s="27" t="s">
        <v>226</v>
      </c>
      <c r="L16" s="26">
        <v>62</v>
      </c>
      <c r="M16" s="28" t="s">
        <v>52</v>
      </c>
    </row>
    <row r="17" spans="1:13" ht="18" x14ac:dyDescent="0.2">
      <c r="A17" s="25" t="s">
        <v>256</v>
      </c>
      <c r="B17" s="26">
        <v>10</v>
      </c>
      <c r="C17" s="27" t="s">
        <v>182</v>
      </c>
      <c r="D17" s="27" t="s">
        <v>104</v>
      </c>
      <c r="E17" s="26">
        <v>11</v>
      </c>
      <c r="F17" s="28" t="s">
        <v>53</v>
      </c>
      <c r="H17" s="25" t="s">
        <v>52</v>
      </c>
      <c r="I17" s="26">
        <v>10</v>
      </c>
      <c r="J17" s="27" t="s">
        <v>227</v>
      </c>
      <c r="K17" s="27" t="s">
        <v>228</v>
      </c>
      <c r="L17" s="26">
        <v>63</v>
      </c>
      <c r="M17" s="28" t="s">
        <v>52</v>
      </c>
    </row>
    <row r="18" spans="1:13" ht="18" x14ac:dyDescent="0.2">
      <c r="A18" s="25" t="s">
        <v>256</v>
      </c>
      <c r="B18" s="26">
        <v>11</v>
      </c>
      <c r="C18" s="27" t="s">
        <v>183</v>
      </c>
      <c r="D18" s="27" t="s">
        <v>184</v>
      </c>
      <c r="E18" s="26">
        <v>12</v>
      </c>
      <c r="F18" s="28" t="s">
        <v>53</v>
      </c>
      <c r="H18" s="25" t="s">
        <v>52</v>
      </c>
      <c r="I18" s="26">
        <v>11</v>
      </c>
      <c r="J18" s="27" t="s">
        <v>229</v>
      </c>
      <c r="K18" s="27" t="s">
        <v>230</v>
      </c>
      <c r="L18" s="26">
        <v>64</v>
      </c>
      <c r="M18" s="28" t="s">
        <v>52</v>
      </c>
    </row>
    <row r="19" spans="1:13" ht="19" thickBot="1" x14ac:dyDescent="0.25">
      <c r="A19" s="25" t="s">
        <v>256</v>
      </c>
      <c r="B19" s="26">
        <v>12</v>
      </c>
      <c r="C19" s="27" t="s">
        <v>136</v>
      </c>
      <c r="D19" s="27" t="s">
        <v>137</v>
      </c>
      <c r="E19" s="26">
        <v>13</v>
      </c>
      <c r="F19" s="28" t="s">
        <v>55</v>
      </c>
      <c r="H19" s="29" t="s">
        <v>52</v>
      </c>
      <c r="I19" s="30">
        <v>12</v>
      </c>
      <c r="J19" s="31" t="s">
        <v>214</v>
      </c>
      <c r="K19" s="31" t="s">
        <v>231</v>
      </c>
      <c r="L19" s="30">
        <v>65</v>
      </c>
      <c r="M19" s="32" t="s">
        <v>52</v>
      </c>
    </row>
    <row r="20" spans="1:13" ht="18" x14ac:dyDescent="0.2">
      <c r="A20" s="25" t="s">
        <v>256</v>
      </c>
      <c r="B20" s="26">
        <v>13</v>
      </c>
      <c r="C20" s="27" t="s">
        <v>153</v>
      </c>
      <c r="D20" s="27" t="s">
        <v>154</v>
      </c>
      <c r="E20" s="26">
        <v>14</v>
      </c>
      <c r="F20" s="28" t="s">
        <v>54</v>
      </c>
      <c r="H20" s="21" t="s">
        <v>256</v>
      </c>
      <c r="I20" s="22">
        <v>13</v>
      </c>
      <c r="J20" s="23" t="s">
        <v>64</v>
      </c>
      <c r="K20" s="23" t="s">
        <v>65</v>
      </c>
      <c r="L20" s="22">
        <v>66</v>
      </c>
      <c r="M20" s="24" t="s">
        <v>54</v>
      </c>
    </row>
    <row r="21" spans="1:13" ht="18" x14ac:dyDescent="0.2">
      <c r="A21" s="25" t="s">
        <v>256</v>
      </c>
      <c r="B21" s="26">
        <v>14</v>
      </c>
      <c r="C21" s="27" t="s">
        <v>141</v>
      </c>
      <c r="D21" s="27" t="s">
        <v>142</v>
      </c>
      <c r="E21" s="26">
        <v>15</v>
      </c>
      <c r="F21" s="28" t="s">
        <v>54</v>
      </c>
      <c r="H21" s="25" t="s">
        <v>256</v>
      </c>
      <c r="I21" s="26">
        <v>14</v>
      </c>
      <c r="J21" s="27" t="s">
        <v>79</v>
      </c>
      <c r="K21" s="27" t="s">
        <v>80</v>
      </c>
      <c r="L21" s="26">
        <v>67</v>
      </c>
      <c r="M21" s="28" t="s">
        <v>54</v>
      </c>
    </row>
    <row r="22" spans="1:13" ht="19" thickBot="1" x14ac:dyDescent="0.25">
      <c r="A22" s="29" t="s">
        <v>256</v>
      </c>
      <c r="B22" s="30">
        <v>15</v>
      </c>
      <c r="C22" s="31" t="s">
        <v>144</v>
      </c>
      <c r="D22" s="31" t="s">
        <v>145</v>
      </c>
      <c r="E22" s="30">
        <v>16</v>
      </c>
      <c r="F22" s="32" t="s">
        <v>54</v>
      </c>
      <c r="H22" s="25" t="s">
        <v>256</v>
      </c>
      <c r="I22" s="26">
        <v>15</v>
      </c>
      <c r="J22" s="27" t="s">
        <v>105</v>
      </c>
      <c r="K22" s="27" t="s">
        <v>106</v>
      </c>
      <c r="L22" s="26">
        <v>68</v>
      </c>
      <c r="M22" s="28" t="s">
        <v>53</v>
      </c>
    </row>
    <row r="23" spans="1:13" ht="18" x14ac:dyDescent="0.2">
      <c r="A23" s="21" t="s">
        <v>257</v>
      </c>
      <c r="B23" s="22">
        <v>16</v>
      </c>
      <c r="C23" s="23" t="s">
        <v>180</v>
      </c>
      <c r="D23" s="23" t="s">
        <v>181</v>
      </c>
      <c r="E23" s="22">
        <v>17</v>
      </c>
      <c r="F23" s="24" t="s">
        <v>53</v>
      </c>
      <c r="H23" s="25" t="s">
        <v>256</v>
      </c>
      <c r="I23" s="26">
        <v>16</v>
      </c>
      <c r="J23" s="27" t="s">
        <v>107</v>
      </c>
      <c r="K23" s="27" t="s">
        <v>108</v>
      </c>
      <c r="L23" s="26">
        <v>69</v>
      </c>
      <c r="M23" s="28" t="s">
        <v>53</v>
      </c>
    </row>
    <row r="24" spans="1:13" ht="18" x14ac:dyDescent="0.2">
      <c r="A24" s="25" t="s">
        <v>257</v>
      </c>
      <c r="B24" s="26">
        <v>17</v>
      </c>
      <c r="C24" s="27" t="s">
        <v>143</v>
      </c>
      <c r="D24" s="27" t="s">
        <v>140</v>
      </c>
      <c r="E24" s="26">
        <v>18</v>
      </c>
      <c r="F24" s="28" t="s">
        <v>54</v>
      </c>
      <c r="H24" s="25" t="s">
        <v>256</v>
      </c>
      <c r="I24" s="26">
        <v>17</v>
      </c>
      <c r="J24" s="27" t="s">
        <v>112</v>
      </c>
      <c r="K24" s="27" t="s">
        <v>113</v>
      </c>
      <c r="L24" s="26">
        <v>71</v>
      </c>
      <c r="M24" s="28" t="s">
        <v>53</v>
      </c>
    </row>
    <row r="25" spans="1:13" ht="18" x14ac:dyDescent="0.2">
      <c r="A25" s="25" t="s">
        <v>257</v>
      </c>
      <c r="B25" s="26">
        <v>18</v>
      </c>
      <c r="C25" s="27" t="s">
        <v>185</v>
      </c>
      <c r="D25" s="27" t="s">
        <v>186</v>
      </c>
      <c r="E25" s="26">
        <v>19</v>
      </c>
      <c r="F25" s="28" t="s">
        <v>53</v>
      </c>
      <c r="H25" s="25" t="s">
        <v>256</v>
      </c>
      <c r="I25" s="26">
        <v>18</v>
      </c>
      <c r="J25" s="27" t="s">
        <v>119</v>
      </c>
      <c r="K25" s="27" t="s">
        <v>120</v>
      </c>
      <c r="L25" s="26">
        <v>72</v>
      </c>
      <c r="M25" s="28" t="s">
        <v>53</v>
      </c>
    </row>
    <row r="26" spans="1:13" ht="19" thickBot="1" x14ac:dyDescent="0.25">
      <c r="A26" s="25" t="s">
        <v>257</v>
      </c>
      <c r="B26" s="26">
        <v>19</v>
      </c>
      <c r="C26" s="27" t="s">
        <v>146</v>
      </c>
      <c r="D26" s="27" t="s">
        <v>147</v>
      </c>
      <c r="E26" s="26">
        <v>20</v>
      </c>
      <c r="F26" s="28" t="s">
        <v>54</v>
      </c>
      <c r="H26" s="29" t="s">
        <v>256</v>
      </c>
      <c r="I26" s="30">
        <v>19</v>
      </c>
      <c r="J26" s="31" t="s">
        <v>121</v>
      </c>
      <c r="K26" s="31" t="s">
        <v>122</v>
      </c>
      <c r="L26" s="30">
        <v>73</v>
      </c>
      <c r="M26" s="32" t="s">
        <v>53</v>
      </c>
    </row>
    <row r="27" spans="1:13" ht="18" x14ac:dyDescent="0.2">
      <c r="A27" s="25" t="s">
        <v>257</v>
      </c>
      <c r="B27" s="26">
        <v>20</v>
      </c>
      <c r="C27" s="27" t="s">
        <v>148</v>
      </c>
      <c r="D27" s="27" t="s">
        <v>149</v>
      </c>
      <c r="E27" s="26">
        <v>21</v>
      </c>
      <c r="F27" s="28" t="s">
        <v>54</v>
      </c>
      <c r="H27" s="21" t="s">
        <v>257</v>
      </c>
      <c r="I27" s="22">
        <v>20</v>
      </c>
      <c r="J27" s="23" t="s">
        <v>56</v>
      </c>
      <c r="K27" s="23" t="s">
        <v>57</v>
      </c>
      <c r="L27" s="22">
        <v>74</v>
      </c>
      <c r="M27" s="24" t="s">
        <v>55</v>
      </c>
    </row>
    <row r="28" spans="1:13" ht="18" x14ac:dyDescent="0.2">
      <c r="A28" s="25" t="s">
        <v>257</v>
      </c>
      <c r="B28" s="26">
        <v>21</v>
      </c>
      <c r="C28" s="27" t="s">
        <v>150</v>
      </c>
      <c r="D28" s="27" t="s">
        <v>151</v>
      </c>
      <c r="E28" s="26">
        <v>22</v>
      </c>
      <c r="F28" s="28" t="s">
        <v>54</v>
      </c>
      <c r="H28" s="25" t="s">
        <v>257</v>
      </c>
      <c r="I28" s="26">
        <v>21</v>
      </c>
      <c r="J28" s="27" t="s">
        <v>58</v>
      </c>
      <c r="K28" s="27" t="s">
        <v>59</v>
      </c>
      <c r="L28" s="26">
        <v>75</v>
      </c>
      <c r="M28" s="28" t="s">
        <v>55</v>
      </c>
    </row>
    <row r="29" spans="1:13" ht="18" x14ac:dyDescent="0.2">
      <c r="A29" s="25" t="s">
        <v>257</v>
      </c>
      <c r="B29" s="26">
        <v>22</v>
      </c>
      <c r="C29" s="27" t="s">
        <v>252</v>
      </c>
      <c r="D29" s="27" t="s">
        <v>149</v>
      </c>
      <c r="E29" s="26">
        <v>23</v>
      </c>
      <c r="F29" s="28" t="s">
        <v>54</v>
      </c>
      <c r="H29" s="25" t="s">
        <v>257</v>
      </c>
      <c r="I29" s="26">
        <v>22</v>
      </c>
      <c r="J29" s="27" t="s">
        <v>66</v>
      </c>
      <c r="K29" s="27" t="s">
        <v>67</v>
      </c>
      <c r="L29" s="26">
        <v>76</v>
      </c>
      <c r="M29" s="28" t="s">
        <v>54</v>
      </c>
    </row>
    <row r="30" spans="1:13" ht="18" x14ac:dyDescent="0.2">
      <c r="A30" s="25" t="s">
        <v>257</v>
      </c>
      <c r="B30" s="26">
        <v>23</v>
      </c>
      <c r="C30" s="27" t="s">
        <v>194</v>
      </c>
      <c r="D30" s="27" t="s">
        <v>195</v>
      </c>
      <c r="E30" s="26">
        <v>24</v>
      </c>
      <c r="F30" s="28" t="s">
        <v>53</v>
      </c>
      <c r="H30" s="25" t="s">
        <v>257</v>
      </c>
      <c r="I30" s="26">
        <v>23</v>
      </c>
      <c r="J30" s="27" t="s">
        <v>74</v>
      </c>
      <c r="K30" s="27" t="s">
        <v>69</v>
      </c>
      <c r="L30" s="26">
        <v>77</v>
      </c>
      <c r="M30" s="28" t="s">
        <v>54</v>
      </c>
    </row>
    <row r="31" spans="1:13" ht="18" x14ac:dyDescent="0.2">
      <c r="A31" s="25" t="s">
        <v>257</v>
      </c>
      <c r="B31" s="26">
        <v>24</v>
      </c>
      <c r="C31" s="27" t="s">
        <v>196</v>
      </c>
      <c r="D31" s="27" t="s">
        <v>100</v>
      </c>
      <c r="E31" s="26">
        <v>25</v>
      </c>
      <c r="F31" s="28" t="s">
        <v>53</v>
      </c>
      <c r="H31" s="25" t="s">
        <v>257</v>
      </c>
      <c r="I31" s="26">
        <v>24</v>
      </c>
      <c r="J31" s="27" t="s">
        <v>94</v>
      </c>
      <c r="K31" s="27" t="s">
        <v>95</v>
      </c>
      <c r="L31" s="26">
        <v>78</v>
      </c>
      <c r="M31" s="28" t="s">
        <v>54</v>
      </c>
    </row>
    <row r="32" spans="1:13" ht="19" thickBot="1" x14ac:dyDescent="0.25">
      <c r="A32" s="29" t="s">
        <v>257</v>
      </c>
      <c r="B32" s="30">
        <v>25</v>
      </c>
      <c r="C32" s="31" t="s">
        <v>198</v>
      </c>
      <c r="D32" s="31" t="s">
        <v>199</v>
      </c>
      <c r="E32" s="30">
        <v>26</v>
      </c>
      <c r="F32" s="32" t="s">
        <v>53</v>
      </c>
      <c r="H32" s="29" t="s">
        <v>257</v>
      </c>
      <c r="I32" s="30">
        <v>25</v>
      </c>
      <c r="J32" s="31" t="s">
        <v>96</v>
      </c>
      <c r="K32" s="31" t="s">
        <v>97</v>
      </c>
      <c r="L32" s="30">
        <v>79</v>
      </c>
      <c r="M32" s="32" t="s">
        <v>54</v>
      </c>
    </row>
    <row r="33" spans="1:13" ht="18" x14ac:dyDescent="0.2">
      <c r="A33" s="21" t="s">
        <v>258</v>
      </c>
      <c r="B33" s="22">
        <v>26</v>
      </c>
      <c r="C33" s="23" t="s">
        <v>160</v>
      </c>
      <c r="D33" s="23" t="s">
        <v>187</v>
      </c>
      <c r="E33" s="22">
        <v>27</v>
      </c>
      <c r="F33" s="24" t="s">
        <v>53</v>
      </c>
      <c r="H33" s="21" t="s">
        <v>258</v>
      </c>
      <c r="I33" s="22">
        <v>26</v>
      </c>
      <c r="J33" s="23" t="s">
        <v>101</v>
      </c>
      <c r="K33" s="23" t="s">
        <v>102</v>
      </c>
      <c r="L33" s="22">
        <v>80</v>
      </c>
      <c r="M33" s="24" t="s">
        <v>53</v>
      </c>
    </row>
    <row r="34" spans="1:13" ht="18" x14ac:dyDescent="0.2">
      <c r="A34" s="25" t="s">
        <v>258</v>
      </c>
      <c r="B34" s="26">
        <v>27</v>
      </c>
      <c r="C34" s="27" t="s">
        <v>156</v>
      </c>
      <c r="D34" s="27" t="s">
        <v>188</v>
      </c>
      <c r="E34" s="26">
        <v>28</v>
      </c>
      <c r="F34" s="28" t="s">
        <v>53</v>
      </c>
      <c r="H34" s="25" t="s">
        <v>258</v>
      </c>
      <c r="I34" s="26">
        <v>27</v>
      </c>
      <c r="J34" s="27" t="s">
        <v>60</v>
      </c>
      <c r="K34" s="27" t="s">
        <v>61</v>
      </c>
      <c r="L34" s="26">
        <v>81</v>
      </c>
      <c r="M34" s="28" t="s">
        <v>55</v>
      </c>
    </row>
    <row r="35" spans="1:13" ht="18" x14ac:dyDescent="0.2">
      <c r="A35" s="25" t="s">
        <v>258</v>
      </c>
      <c r="B35" s="26">
        <v>28</v>
      </c>
      <c r="C35" s="27" t="s">
        <v>189</v>
      </c>
      <c r="D35" s="27" t="s">
        <v>190</v>
      </c>
      <c r="E35" s="26">
        <v>29</v>
      </c>
      <c r="F35" s="28" t="s">
        <v>53</v>
      </c>
      <c r="H35" s="25" t="s">
        <v>258</v>
      </c>
      <c r="I35" s="26">
        <v>28</v>
      </c>
      <c r="J35" s="27" t="s">
        <v>68</v>
      </c>
      <c r="K35" s="27" t="s">
        <v>69</v>
      </c>
      <c r="L35" s="26">
        <v>82</v>
      </c>
      <c r="M35" s="28" t="s">
        <v>54</v>
      </c>
    </row>
    <row r="36" spans="1:13" ht="18" x14ac:dyDescent="0.2">
      <c r="A36" s="25" t="s">
        <v>258</v>
      </c>
      <c r="B36" s="26">
        <v>29</v>
      </c>
      <c r="C36" s="27" t="s">
        <v>191</v>
      </c>
      <c r="D36" s="27" t="s">
        <v>166</v>
      </c>
      <c r="E36" s="26">
        <v>30</v>
      </c>
      <c r="F36" s="28" t="s">
        <v>53</v>
      </c>
      <c r="H36" s="25" t="s">
        <v>258</v>
      </c>
      <c r="I36" s="26">
        <v>29</v>
      </c>
      <c r="J36" s="27" t="s">
        <v>103</v>
      </c>
      <c r="K36" s="27" t="s">
        <v>104</v>
      </c>
      <c r="L36" s="26">
        <v>83</v>
      </c>
      <c r="M36" s="28" t="s">
        <v>53</v>
      </c>
    </row>
    <row r="37" spans="1:13" ht="18" x14ac:dyDescent="0.2">
      <c r="A37" s="25" t="s">
        <v>258</v>
      </c>
      <c r="B37" s="26">
        <v>30</v>
      </c>
      <c r="C37" s="27" t="s">
        <v>192</v>
      </c>
      <c r="D37" s="27" t="s">
        <v>193</v>
      </c>
      <c r="E37" s="26">
        <v>31</v>
      </c>
      <c r="F37" s="28" t="s">
        <v>53</v>
      </c>
      <c r="H37" s="25" t="s">
        <v>258</v>
      </c>
      <c r="I37" s="26">
        <v>30</v>
      </c>
      <c r="J37" s="27" t="s">
        <v>62</v>
      </c>
      <c r="K37" s="27" t="s">
        <v>63</v>
      </c>
      <c r="L37" s="26">
        <v>84</v>
      </c>
      <c r="M37" s="28" t="s">
        <v>55</v>
      </c>
    </row>
    <row r="38" spans="1:13" ht="18" x14ac:dyDescent="0.2">
      <c r="A38" s="25" t="s">
        <v>258</v>
      </c>
      <c r="B38" s="26">
        <v>31</v>
      </c>
      <c r="C38" s="27" t="s">
        <v>152</v>
      </c>
      <c r="D38" s="27" t="s">
        <v>80</v>
      </c>
      <c r="E38" s="26">
        <v>32</v>
      </c>
      <c r="F38" s="28" t="s">
        <v>54</v>
      </c>
      <c r="H38" s="25" t="s">
        <v>258</v>
      </c>
      <c r="I38" s="26">
        <v>31</v>
      </c>
      <c r="J38" s="27" t="s">
        <v>70</v>
      </c>
      <c r="K38" s="27" t="s">
        <v>71</v>
      </c>
      <c r="L38" s="26">
        <v>85</v>
      </c>
      <c r="M38" s="28" t="s">
        <v>54</v>
      </c>
    </row>
    <row r="39" spans="1:13" ht="18" x14ac:dyDescent="0.2">
      <c r="A39" s="25" t="s">
        <v>258</v>
      </c>
      <c r="B39" s="26">
        <v>32</v>
      </c>
      <c r="C39" s="27" t="s">
        <v>99</v>
      </c>
      <c r="D39" s="27" t="s">
        <v>155</v>
      </c>
      <c r="E39" s="26">
        <v>33</v>
      </c>
      <c r="F39" s="28" t="s">
        <v>54</v>
      </c>
      <c r="H39" s="25" t="s">
        <v>258</v>
      </c>
      <c r="I39" s="26">
        <v>32</v>
      </c>
      <c r="J39" s="27" t="s">
        <v>72</v>
      </c>
      <c r="K39" s="27" t="s">
        <v>73</v>
      </c>
      <c r="L39" s="26">
        <v>86</v>
      </c>
      <c r="M39" s="28" t="s">
        <v>54</v>
      </c>
    </row>
    <row r="40" spans="1:13" ht="18" x14ac:dyDescent="0.2">
      <c r="A40" s="25" t="s">
        <v>258</v>
      </c>
      <c r="B40" s="26">
        <v>33</v>
      </c>
      <c r="C40" s="27" t="s">
        <v>197</v>
      </c>
      <c r="D40" s="27" t="s">
        <v>106</v>
      </c>
      <c r="E40" s="26">
        <v>34</v>
      </c>
      <c r="F40" s="28" t="s">
        <v>53</v>
      </c>
      <c r="H40" s="25" t="s">
        <v>258</v>
      </c>
      <c r="I40" s="26">
        <v>33</v>
      </c>
      <c r="J40" s="27" t="s">
        <v>109</v>
      </c>
      <c r="K40" s="27" t="s">
        <v>110</v>
      </c>
      <c r="L40" s="26">
        <v>87</v>
      </c>
      <c r="M40" s="28" t="s">
        <v>53</v>
      </c>
    </row>
    <row r="41" spans="1:13" ht="18" x14ac:dyDescent="0.2">
      <c r="A41" s="25" t="s">
        <v>258</v>
      </c>
      <c r="B41" s="26">
        <v>34</v>
      </c>
      <c r="C41" s="27" t="s">
        <v>160</v>
      </c>
      <c r="D41" s="27" t="s">
        <v>161</v>
      </c>
      <c r="E41" s="26">
        <v>36</v>
      </c>
      <c r="F41" s="28" t="s">
        <v>54</v>
      </c>
      <c r="H41" s="25" t="s">
        <v>258</v>
      </c>
      <c r="I41" s="26">
        <v>34</v>
      </c>
      <c r="J41" s="27" t="s">
        <v>77</v>
      </c>
      <c r="K41" s="27" t="s">
        <v>78</v>
      </c>
      <c r="L41" s="26">
        <v>88</v>
      </c>
      <c r="M41" s="28" t="s">
        <v>54</v>
      </c>
    </row>
    <row r="42" spans="1:13" ht="18" x14ac:dyDescent="0.2">
      <c r="A42" s="25" t="s">
        <v>258</v>
      </c>
      <c r="B42" s="26">
        <v>35</v>
      </c>
      <c r="C42" s="27" t="s">
        <v>167</v>
      </c>
      <c r="D42" s="27" t="s">
        <v>168</v>
      </c>
      <c r="E42" s="26">
        <v>37</v>
      </c>
      <c r="F42" s="28" t="s">
        <v>53</v>
      </c>
      <c r="H42" s="25" t="s">
        <v>258</v>
      </c>
      <c r="I42" s="26">
        <v>35</v>
      </c>
      <c r="J42" s="27" t="s">
        <v>70</v>
      </c>
      <c r="K42" s="27" t="s">
        <v>111</v>
      </c>
      <c r="L42" s="26">
        <v>89</v>
      </c>
      <c r="M42" s="28" t="s">
        <v>53</v>
      </c>
    </row>
    <row r="43" spans="1:13" ht="19" thickBot="1" x14ac:dyDescent="0.25">
      <c r="A43" s="29" t="s">
        <v>258</v>
      </c>
      <c r="B43" s="30">
        <v>36</v>
      </c>
      <c r="C43" s="31" t="s">
        <v>169</v>
      </c>
      <c r="D43" s="31" t="s">
        <v>170</v>
      </c>
      <c r="E43" s="30">
        <v>38</v>
      </c>
      <c r="F43" s="32" t="s">
        <v>53</v>
      </c>
      <c r="H43" s="25" t="s">
        <v>258</v>
      </c>
      <c r="I43" s="26">
        <v>36</v>
      </c>
      <c r="J43" s="27" t="s">
        <v>114</v>
      </c>
      <c r="K43" s="27" t="s">
        <v>115</v>
      </c>
      <c r="L43" s="26">
        <v>90</v>
      </c>
      <c r="M43" s="28" t="s">
        <v>53</v>
      </c>
    </row>
    <row r="44" spans="1:13" ht="18" x14ac:dyDescent="0.2">
      <c r="A44" s="21" t="s">
        <v>259</v>
      </c>
      <c r="B44" s="22">
        <v>37</v>
      </c>
      <c r="C44" s="23" t="s">
        <v>156</v>
      </c>
      <c r="D44" s="23" t="s">
        <v>157</v>
      </c>
      <c r="E44" s="22">
        <v>39</v>
      </c>
      <c r="F44" s="24" t="s">
        <v>54</v>
      </c>
      <c r="H44" s="25" t="s">
        <v>258</v>
      </c>
      <c r="I44" s="26">
        <v>37</v>
      </c>
      <c r="J44" s="27" t="s">
        <v>85</v>
      </c>
      <c r="K44" s="27" t="s">
        <v>86</v>
      </c>
      <c r="L44" s="26">
        <v>91</v>
      </c>
      <c r="M44" s="28" t="s">
        <v>54</v>
      </c>
    </row>
    <row r="45" spans="1:13" ht="18" x14ac:dyDescent="0.2">
      <c r="A45" s="25" t="s">
        <v>259</v>
      </c>
      <c r="B45" s="26">
        <v>38</v>
      </c>
      <c r="C45" s="27" t="s">
        <v>162</v>
      </c>
      <c r="D45" s="27" t="s">
        <v>76</v>
      </c>
      <c r="E45" s="26">
        <v>40</v>
      </c>
      <c r="F45" s="28" t="s">
        <v>54</v>
      </c>
      <c r="H45" s="25" t="s">
        <v>258</v>
      </c>
      <c r="I45" s="26">
        <v>38</v>
      </c>
      <c r="J45" s="27" t="s">
        <v>85</v>
      </c>
      <c r="K45" s="27" t="s">
        <v>118</v>
      </c>
      <c r="L45" s="26">
        <v>92</v>
      </c>
      <c r="M45" s="28" t="s">
        <v>53</v>
      </c>
    </row>
    <row r="46" spans="1:13" ht="18" x14ac:dyDescent="0.2">
      <c r="A46" s="25" t="s">
        <v>259</v>
      </c>
      <c r="B46" s="26">
        <v>39</v>
      </c>
      <c r="C46" s="27" t="s">
        <v>164</v>
      </c>
      <c r="D46" s="27" t="s">
        <v>117</v>
      </c>
      <c r="E46" s="26">
        <v>41</v>
      </c>
      <c r="F46" s="28" t="s">
        <v>53</v>
      </c>
      <c r="H46" s="25" t="s">
        <v>258</v>
      </c>
      <c r="I46" s="26">
        <v>39</v>
      </c>
      <c r="J46" s="27" t="s">
        <v>89</v>
      </c>
      <c r="K46" s="27" t="s">
        <v>90</v>
      </c>
      <c r="L46" s="26">
        <v>93</v>
      </c>
      <c r="M46" s="28" t="s">
        <v>54</v>
      </c>
    </row>
    <row r="47" spans="1:13" ht="18" x14ac:dyDescent="0.2">
      <c r="A47" s="25" t="s">
        <v>259</v>
      </c>
      <c r="B47" s="26">
        <v>40</v>
      </c>
      <c r="C47" s="27" t="s">
        <v>171</v>
      </c>
      <c r="D47" s="27" t="s">
        <v>172</v>
      </c>
      <c r="E47" s="26">
        <v>42</v>
      </c>
      <c r="F47" s="28" t="s">
        <v>53</v>
      </c>
      <c r="H47" s="25" t="s">
        <v>258</v>
      </c>
      <c r="I47" s="26">
        <v>40</v>
      </c>
      <c r="J47" s="27" t="s">
        <v>129</v>
      </c>
      <c r="K47" s="27" t="s">
        <v>130</v>
      </c>
      <c r="L47" s="26">
        <v>94</v>
      </c>
      <c r="M47" s="28" t="s">
        <v>53</v>
      </c>
    </row>
    <row r="48" spans="1:13" ht="18" x14ac:dyDescent="0.2">
      <c r="A48" s="25" t="s">
        <v>259</v>
      </c>
      <c r="B48" s="26">
        <v>41</v>
      </c>
      <c r="C48" s="27" t="s">
        <v>176</v>
      </c>
      <c r="D48" s="27" t="s">
        <v>177</v>
      </c>
      <c r="E48" s="26">
        <v>43</v>
      </c>
      <c r="F48" s="28" t="s">
        <v>53</v>
      </c>
      <c r="H48" s="25" t="s">
        <v>258</v>
      </c>
      <c r="I48" s="26">
        <v>41</v>
      </c>
      <c r="J48" s="27" t="s">
        <v>253</v>
      </c>
      <c r="K48" s="27" t="s">
        <v>254</v>
      </c>
      <c r="L48" s="26">
        <v>95</v>
      </c>
      <c r="M48" s="28" t="s">
        <v>54</v>
      </c>
    </row>
    <row r="49" spans="1:13" ht="19" thickBot="1" x14ac:dyDescent="0.25">
      <c r="A49" s="25" t="s">
        <v>259</v>
      </c>
      <c r="B49" s="26">
        <v>42</v>
      </c>
      <c r="C49" s="27" t="s">
        <v>176</v>
      </c>
      <c r="D49" s="27" t="s">
        <v>113</v>
      </c>
      <c r="E49" s="26">
        <v>44</v>
      </c>
      <c r="F49" s="28" t="s">
        <v>53</v>
      </c>
      <c r="H49" s="29" t="s">
        <v>258</v>
      </c>
      <c r="I49" s="30">
        <v>42</v>
      </c>
      <c r="J49" s="31" t="s">
        <v>133</v>
      </c>
      <c r="K49" s="31" t="s">
        <v>134</v>
      </c>
      <c r="L49" s="30">
        <v>97</v>
      </c>
      <c r="M49" s="32" t="s">
        <v>53</v>
      </c>
    </row>
    <row r="50" spans="1:13" ht="18" x14ac:dyDescent="0.2">
      <c r="A50" s="25" t="s">
        <v>259</v>
      </c>
      <c r="B50" s="26">
        <v>43</v>
      </c>
      <c r="C50" s="27" t="s">
        <v>178</v>
      </c>
      <c r="D50" s="27" t="s">
        <v>179</v>
      </c>
      <c r="E50" s="26">
        <v>45</v>
      </c>
      <c r="F50" s="28" t="s">
        <v>53</v>
      </c>
      <c r="H50" s="21" t="s">
        <v>259</v>
      </c>
      <c r="I50" s="22">
        <v>43</v>
      </c>
      <c r="J50" s="23" t="s">
        <v>116</v>
      </c>
      <c r="K50" s="23" t="s">
        <v>117</v>
      </c>
      <c r="L50" s="22">
        <v>98</v>
      </c>
      <c r="M50" s="24" t="s">
        <v>53</v>
      </c>
    </row>
    <row r="51" spans="1:13" ht="18" x14ac:dyDescent="0.2">
      <c r="A51" s="25" t="s">
        <v>259</v>
      </c>
      <c r="B51" s="26">
        <v>44</v>
      </c>
      <c r="C51" s="27" t="s">
        <v>138</v>
      </c>
      <c r="D51" s="27" t="s">
        <v>61</v>
      </c>
      <c r="E51" s="26">
        <v>46</v>
      </c>
      <c r="F51" s="28" t="s">
        <v>55</v>
      </c>
      <c r="H51" s="25" t="s">
        <v>259</v>
      </c>
      <c r="I51" s="26">
        <v>44</v>
      </c>
      <c r="J51" s="27" t="s">
        <v>123</v>
      </c>
      <c r="K51" s="27" t="s">
        <v>124</v>
      </c>
      <c r="L51" s="26">
        <v>99</v>
      </c>
      <c r="M51" s="28" t="s">
        <v>53</v>
      </c>
    </row>
    <row r="52" spans="1:13" ht="18" x14ac:dyDescent="0.2">
      <c r="A52" s="25" t="s">
        <v>259</v>
      </c>
      <c r="B52" s="26">
        <v>45</v>
      </c>
      <c r="C52" s="27" t="s">
        <v>158</v>
      </c>
      <c r="D52" s="27" t="s">
        <v>159</v>
      </c>
      <c r="E52" s="26">
        <v>47</v>
      </c>
      <c r="F52" s="28" t="s">
        <v>54</v>
      </c>
      <c r="H52" s="25" t="s">
        <v>259</v>
      </c>
      <c r="I52" s="26">
        <v>45</v>
      </c>
      <c r="J52" s="27" t="s">
        <v>81</v>
      </c>
      <c r="K52" s="27" t="s">
        <v>82</v>
      </c>
      <c r="L52" s="26">
        <v>101</v>
      </c>
      <c r="M52" s="28" t="s">
        <v>54</v>
      </c>
    </row>
    <row r="53" spans="1:13" ht="18" x14ac:dyDescent="0.2">
      <c r="A53" s="25" t="s">
        <v>259</v>
      </c>
      <c r="B53" s="26">
        <v>46</v>
      </c>
      <c r="C53" s="27" t="s">
        <v>163</v>
      </c>
      <c r="D53" s="27" t="s">
        <v>104</v>
      </c>
      <c r="E53" s="26">
        <v>49</v>
      </c>
      <c r="F53" s="28" t="s">
        <v>53</v>
      </c>
      <c r="H53" s="25" t="s">
        <v>259</v>
      </c>
      <c r="I53" s="26">
        <v>46</v>
      </c>
      <c r="J53" s="27" t="s">
        <v>125</v>
      </c>
      <c r="K53" s="27" t="s">
        <v>67</v>
      </c>
      <c r="L53" s="26">
        <v>102</v>
      </c>
      <c r="M53" s="28" t="s">
        <v>53</v>
      </c>
    </row>
    <row r="54" spans="1:13" ht="18" x14ac:dyDescent="0.2">
      <c r="A54" s="25" t="s">
        <v>259</v>
      </c>
      <c r="B54" s="26">
        <v>47</v>
      </c>
      <c r="C54" s="27" t="s">
        <v>165</v>
      </c>
      <c r="D54" s="27" t="s">
        <v>166</v>
      </c>
      <c r="E54" s="26">
        <v>50</v>
      </c>
      <c r="F54" s="28" t="s">
        <v>53</v>
      </c>
      <c r="H54" s="25" t="s">
        <v>259</v>
      </c>
      <c r="I54" s="26">
        <v>47</v>
      </c>
      <c r="J54" s="27" t="s">
        <v>75</v>
      </c>
      <c r="K54" s="27" t="s">
        <v>76</v>
      </c>
      <c r="L54" s="26">
        <v>103</v>
      </c>
      <c r="M54" s="28" t="s">
        <v>54</v>
      </c>
    </row>
    <row r="55" spans="1:13" ht="18" x14ac:dyDescent="0.2">
      <c r="A55" s="25" t="s">
        <v>259</v>
      </c>
      <c r="B55" s="26">
        <v>48</v>
      </c>
      <c r="C55" s="27" t="s">
        <v>163</v>
      </c>
      <c r="D55" s="27" t="s">
        <v>173</v>
      </c>
      <c r="E55" s="26">
        <v>51</v>
      </c>
      <c r="F55" s="28" t="s">
        <v>53</v>
      </c>
      <c r="H55" s="25" t="s">
        <v>259</v>
      </c>
      <c r="I55" s="26">
        <v>48</v>
      </c>
      <c r="J55" s="27" t="s">
        <v>83</v>
      </c>
      <c r="K55" s="27" t="s">
        <v>84</v>
      </c>
      <c r="L55" s="26">
        <v>104</v>
      </c>
      <c r="M55" s="28" t="s">
        <v>54</v>
      </c>
    </row>
    <row r="56" spans="1:13" ht="19" thickBot="1" x14ac:dyDescent="0.25">
      <c r="A56" s="29" t="s">
        <v>259</v>
      </c>
      <c r="B56" s="30">
        <v>49</v>
      </c>
      <c r="C56" s="31" t="s">
        <v>174</v>
      </c>
      <c r="D56" s="31" t="s">
        <v>175</v>
      </c>
      <c r="E56" s="30">
        <v>52</v>
      </c>
      <c r="F56" s="32" t="s">
        <v>53</v>
      </c>
      <c r="H56" s="25" t="s">
        <v>259</v>
      </c>
      <c r="I56" s="26">
        <v>49</v>
      </c>
      <c r="J56" s="27" t="s">
        <v>126</v>
      </c>
      <c r="K56" s="27" t="s">
        <v>127</v>
      </c>
      <c r="L56" s="26">
        <v>105</v>
      </c>
      <c r="M56" s="28" t="s">
        <v>53</v>
      </c>
    </row>
    <row r="57" spans="1:13" ht="18" x14ac:dyDescent="0.2">
      <c r="H57" s="25" t="s">
        <v>259</v>
      </c>
      <c r="I57" s="26">
        <v>50</v>
      </c>
      <c r="J57" s="27" t="s">
        <v>87</v>
      </c>
      <c r="K57" s="27" t="s">
        <v>88</v>
      </c>
      <c r="L57" s="26">
        <v>106</v>
      </c>
      <c r="M57" s="28" t="s">
        <v>54</v>
      </c>
    </row>
    <row r="58" spans="1:13" ht="18" x14ac:dyDescent="0.2">
      <c r="H58" s="25" t="s">
        <v>259</v>
      </c>
      <c r="I58" s="26">
        <v>51</v>
      </c>
      <c r="J58" s="27" t="s">
        <v>128</v>
      </c>
      <c r="K58" s="27" t="s">
        <v>108</v>
      </c>
      <c r="L58" s="26">
        <v>107</v>
      </c>
      <c r="M58" s="28" t="s">
        <v>53</v>
      </c>
    </row>
    <row r="59" spans="1:13" ht="18" x14ac:dyDescent="0.2">
      <c r="H59" s="25" t="s">
        <v>259</v>
      </c>
      <c r="I59" s="26">
        <v>52</v>
      </c>
      <c r="J59" s="27" t="s">
        <v>131</v>
      </c>
      <c r="K59" s="27" t="s">
        <v>132</v>
      </c>
      <c r="L59" s="26">
        <v>108</v>
      </c>
      <c r="M59" s="28" t="s">
        <v>53</v>
      </c>
    </row>
    <row r="60" spans="1:13" ht="18" x14ac:dyDescent="0.2">
      <c r="H60" s="25" t="s">
        <v>259</v>
      </c>
      <c r="I60" s="26">
        <v>53</v>
      </c>
      <c r="J60" s="27" t="s">
        <v>92</v>
      </c>
      <c r="K60" s="27" t="s">
        <v>93</v>
      </c>
      <c r="L60" s="26">
        <v>109</v>
      </c>
      <c r="M60" s="28" t="s">
        <v>54</v>
      </c>
    </row>
    <row r="61" spans="1:13" ht="18" x14ac:dyDescent="0.2">
      <c r="H61" s="25" t="s">
        <v>259</v>
      </c>
      <c r="I61" s="26">
        <v>54</v>
      </c>
      <c r="J61" s="27" t="s">
        <v>91</v>
      </c>
      <c r="K61" s="27" t="s">
        <v>90</v>
      </c>
      <c r="L61" s="26">
        <v>110</v>
      </c>
      <c r="M61" s="28" t="s">
        <v>54</v>
      </c>
    </row>
    <row r="62" spans="1:13" ht="19" thickBot="1" x14ac:dyDescent="0.25">
      <c r="H62" s="29" t="s">
        <v>259</v>
      </c>
      <c r="I62" s="30">
        <v>55</v>
      </c>
      <c r="J62" s="31" t="s">
        <v>135</v>
      </c>
      <c r="K62" s="31" t="s">
        <v>111</v>
      </c>
      <c r="L62" s="30">
        <v>201</v>
      </c>
      <c r="M62" s="32" t="s">
        <v>53</v>
      </c>
    </row>
  </sheetData>
  <mergeCells count="2">
    <mergeCell ref="A4:B4"/>
    <mergeCell ref="H4:I4"/>
  </mergeCells>
  <printOptions gridLines="1"/>
  <pageMargins left="0.7" right="0.7" top="0.75" bottom="0.75" header="0.3" footer="0.3"/>
  <pageSetup scale="63" orientation="portrait" horizontalDpi="0" verticalDpi="0" copies="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Feb 19 Race Plan</vt:lpstr>
      <vt:lpstr>Girls Race Results</vt:lpstr>
      <vt:lpstr>Boys Race Results</vt:lpstr>
      <vt:lpstr>MASTER Run Orders</vt:lpstr>
      <vt:lpstr>GJ Run Orders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cp:lastPrinted>2021-02-19T17:45:27Z</cp:lastPrinted>
  <dcterms:created xsi:type="dcterms:W3CDTF">2021-02-07T20:20:05Z</dcterms:created>
  <dcterms:modified xsi:type="dcterms:W3CDTF">2021-02-20T02:10:54Z</dcterms:modified>
</cp:coreProperties>
</file>