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8_{7A9A7269-DE86-544A-8EDA-394F70CC45D6}" xr6:coauthVersionLast="46" xr6:coauthVersionMax="46" xr10:uidLastSave="{00000000-0000-0000-0000-000000000000}"/>
  <bookViews>
    <workbookView xWindow="1580" yWindow="1960" windowWidth="26840" windowHeight="15540" activeTab="1" xr2:uid="{9F05ED5F-B7D9-9542-835C-F9106DDED468}"/>
  </bookViews>
  <sheets>
    <sheet name="Girls Results" sheetId="1" r:id="rId1"/>
    <sheet name="Boy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2" l="1"/>
  <c r="Z50" i="2"/>
  <c r="X50" i="2"/>
  <c r="W50" i="2"/>
  <c r="U50" i="2"/>
  <c r="T50" i="2"/>
  <c r="R50" i="2"/>
  <c r="Q50" i="2"/>
  <c r="O50" i="2"/>
  <c r="N50" i="2"/>
  <c r="L50" i="2"/>
  <c r="K50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AA49" i="1"/>
  <c r="Z49" i="1"/>
  <c r="X49" i="1"/>
  <c r="W49" i="1"/>
  <c r="U49" i="1"/>
  <c r="T49" i="1"/>
  <c r="R49" i="1"/>
  <c r="Q49" i="1"/>
  <c r="O49" i="1"/>
  <c r="N49" i="1"/>
  <c r="L49" i="1"/>
  <c r="K49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<sst xmlns="http://schemas.openxmlformats.org/spreadsheetml/2006/main" count="339" uniqueCount="175">
  <si>
    <t>Race Results</t>
  </si>
  <si>
    <t>Mahtomedi, Mpls Washburn, Mpls Alpine, Mpls SW</t>
  </si>
  <si>
    <t>Wednesday, February 10, 2021</t>
  </si>
  <si>
    <t>GIRLS Race Results</t>
  </si>
  <si>
    <t>Start Order</t>
  </si>
  <si>
    <t>First Name</t>
  </si>
  <si>
    <t>Last Name</t>
  </si>
  <si>
    <t>Bib #</t>
  </si>
  <si>
    <t>Team</t>
  </si>
  <si>
    <t>Run One</t>
  </si>
  <si>
    <t>Run Two</t>
  </si>
  <si>
    <t>Total Time</t>
  </si>
  <si>
    <t>Place</t>
  </si>
  <si>
    <t>MHTMDI vs</t>
  </si>
  <si>
    <t>WHS</t>
  </si>
  <si>
    <t>SW</t>
  </si>
  <si>
    <t>MAST</t>
  </si>
  <si>
    <t>WHS vs</t>
  </si>
  <si>
    <t xml:space="preserve">WHS vs </t>
  </si>
  <si>
    <t>SW vs</t>
  </si>
  <si>
    <t xml:space="preserve">Ilsa </t>
  </si>
  <si>
    <t>Bastiaens</t>
  </si>
  <si>
    <t>MHTMDI</t>
  </si>
  <si>
    <t>Quinn</t>
  </si>
  <si>
    <t>Jurek</t>
  </si>
  <si>
    <t>Gabrielle</t>
  </si>
  <si>
    <t>Harritt</t>
  </si>
  <si>
    <t>Katherine</t>
  </si>
  <si>
    <t>Moore</t>
  </si>
  <si>
    <t>Stella</t>
  </si>
  <si>
    <t>DeMars</t>
  </si>
  <si>
    <t>Olivia</t>
  </si>
  <si>
    <t>Kent</t>
  </si>
  <si>
    <t>Meghan</t>
  </si>
  <si>
    <t>Abel</t>
  </si>
  <si>
    <t>Nahlah</t>
  </si>
  <si>
    <t>Mkaouri</t>
  </si>
  <si>
    <t>Elli</t>
  </si>
  <si>
    <t>George</t>
  </si>
  <si>
    <t>Anne</t>
  </si>
  <si>
    <t>McConville</t>
  </si>
  <si>
    <t>Chloe</t>
  </si>
  <si>
    <t>Bitney</t>
  </si>
  <si>
    <t>Elizabeth</t>
  </si>
  <si>
    <t>Arbeiter</t>
  </si>
  <si>
    <t>Reese</t>
  </si>
  <si>
    <t>Kuehn</t>
  </si>
  <si>
    <t xml:space="preserve">Kalli </t>
  </si>
  <si>
    <t>Halatsis</t>
  </si>
  <si>
    <t>Ingrid</t>
  </si>
  <si>
    <t>Hartzell</t>
  </si>
  <si>
    <t>Eleanor</t>
  </si>
  <si>
    <t>Vap</t>
  </si>
  <si>
    <t>Athalia</t>
  </si>
  <si>
    <t>MacKimm</t>
  </si>
  <si>
    <t>Anya</t>
  </si>
  <si>
    <t>Khandpur</t>
  </si>
  <si>
    <t xml:space="preserve">Haley </t>
  </si>
  <si>
    <t>Wilson</t>
  </si>
  <si>
    <t>Sierra</t>
  </si>
  <si>
    <t>Krueger-Wolfe</t>
  </si>
  <si>
    <t>Sophie</t>
  </si>
  <si>
    <t>Albanese</t>
  </si>
  <si>
    <t>Amelia</t>
  </si>
  <si>
    <t>Moertel</t>
  </si>
  <si>
    <t>Maddie</t>
  </si>
  <si>
    <t>Graff</t>
  </si>
  <si>
    <t>Abbey</t>
  </si>
  <si>
    <t>Johnson</t>
  </si>
  <si>
    <t>Hayley</t>
  </si>
  <si>
    <t>Trockman</t>
  </si>
  <si>
    <t>Elika</t>
  </si>
  <si>
    <t>Vahhahi</t>
  </si>
  <si>
    <t>Mia</t>
  </si>
  <si>
    <t>Collins</t>
  </si>
  <si>
    <t>Elise</t>
  </si>
  <si>
    <t>Legler</t>
  </si>
  <si>
    <t>Julia</t>
  </si>
  <si>
    <t>Westphal</t>
  </si>
  <si>
    <t>Josephine</t>
  </si>
  <si>
    <t>Spanier</t>
  </si>
  <si>
    <t xml:space="preserve">Oliva </t>
  </si>
  <si>
    <t>Shores</t>
  </si>
  <si>
    <t>Eigen</t>
  </si>
  <si>
    <t>Sylvia</t>
  </si>
  <si>
    <t>Isensee</t>
  </si>
  <si>
    <t>Lydia</t>
  </si>
  <si>
    <t>Armstrong</t>
  </si>
  <si>
    <t>Grace</t>
  </si>
  <si>
    <t>McCarthy</t>
  </si>
  <si>
    <t>Sonia</t>
  </si>
  <si>
    <t>Svedahl</t>
  </si>
  <si>
    <t>DNF</t>
  </si>
  <si>
    <t>Violet</t>
  </si>
  <si>
    <t>Mueller</t>
  </si>
  <si>
    <t>Bret</t>
  </si>
  <si>
    <t>Margolis</t>
  </si>
  <si>
    <t>DSQ</t>
  </si>
  <si>
    <t>Evalie</t>
  </si>
  <si>
    <t>Hedrick</t>
  </si>
  <si>
    <t>Ramie</t>
  </si>
  <si>
    <t>DNS</t>
  </si>
  <si>
    <t>BOYS Race Results</t>
  </si>
  <si>
    <t>Oliver</t>
  </si>
  <si>
    <t>Erik</t>
  </si>
  <si>
    <t>Arnold</t>
  </si>
  <si>
    <t>Andreas</t>
  </si>
  <si>
    <t>Drekonja</t>
  </si>
  <si>
    <t>Charles</t>
  </si>
  <si>
    <t>Smith II</t>
  </si>
  <si>
    <t>Jaxson</t>
  </si>
  <si>
    <t>Owen</t>
  </si>
  <si>
    <t>Hemer</t>
  </si>
  <si>
    <t>Eli</t>
  </si>
  <si>
    <t>Showalter-Loch</t>
  </si>
  <si>
    <t>Callum</t>
  </si>
  <si>
    <t>White</t>
  </si>
  <si>
    <t>Alex</t>
  </si>
  <si>
    <t>James</t>
  </si>
  <si>
    <t>Jack</t>
  </si>
  <si>
    <t>Bajek</t>
  </si>
  <si>
    <t>Simon</t>
  </si>
  <si>
    <t>Jonas</t>
  </si>
  <si>
    <t>Geere</t>
  </si>
  <si>
    <t>Louis</t>
  </si>
  <si>
    <t>Schwab</t>
  </si>
  <si>
    <t>Beckett</t>
  </si>
  <si>
    <t>Wedren</t>
  </si>
  <si>
    <t>Luke</t>
  </si>
  <si>
    <t>Wisniewski</t>
  </si>
  <si>
    <t>Landon</t>
  </si>
  <si>
    <t>Schmidt</t>
  </si>
  <si>
    <t>Aiden</t>
  </si>
  <si>
    <t>Jess</t>
  </si>
  <si>
    <t>Miller</t>
  </si>
  <si>
    <t>Teddy</t>
  </si>
  <si>
    <t>Klarkowski</t>
  </si>
  <si>
    <t>Jonah</t>
  </si>
  <si>
    <t>Byron</t>
  </si>
  <si>
    <t>Kai</t>
  </si>
  <si>
    <t>Kedrowski</t>
  </si>
  <si>
    <t>Nicholas</t>
  </si>
  <si>
    <t>Makeen</t>
  </si>
  <si>
    <t>Evan</t>
  </si>
  <si>
    <t>Aaron</t>
  </si>
  <si>
    <t>Farrar</t>
  </si>
  <si>
    <t>Levi</t>
  </si>
  <si>
    <t>Ehlers</t>
  </si>
  <si>
    <t>Maximus</t>
  </si>
  <si>
    <t>Davis</t>
  </si>
  <si>
    <t>Samuel</t>
  </si>
  <si>
    <t>Connor</t>
  </si>
  <si>
    <t>Hagen</t>
  </si>
  <si>
    <t>Lamb</t>
  </si>
  <si>
    <t>Kyle</t>
  </si>
  <si>
    <t>Larson</t>
  </si>
  <si>
    <t>Cole</t>
  </si>
  <si>
    <t>Pfeiffer</t>
  </si>
  <si>
    <t>Finnegan</t>
  </si>
  <si>
    <t>Cherveny</t>
  </si>
  <si>
    <t>Colin</t>
  </si>
  <si>
    <t>Brandt</t>
  </si>
  <si>
    <t>Zae</t>
  </si>
  <si>
    <t>Noah</t>
  </si>
  <si>
    <t>Hammond</t>
  </si>
  <si>
    <t>Ko</t>
  </si>
  <si>
    <t>Kento</t>
  </si>
  <si>
    <t>Declan</t>
  </si>
  <si>
    <t>Malone</t>
  </si>
  <si>
    <t>Vader Louw</t>
  </si>
  <si>
    <t>Lars</t>
  </si>
  <si>
    <t>Katle</t>
  </si>
  <si>
    <t>46.42  (DSQ)</t>
  </si>
  <si>
    <t>Calvin</t>
  </si>
  <si>
    <t>Lamosse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</si>
</sst>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2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47B4-3C35-7243-AA5A-8A0A6ED4DC0C}">
  <dimension ref="A1:AA50"/>
  <sheetViews>
    <sheetView workbookViewId="0">
      <selection activeCell="L15" sqref="L15"/>
    </sheetView>
  </sheetViews>
  <sheetFormatPr baseColWidth="10" defaultRowHeight="16" x14ac:dyDescent="0.2"/>
  <sheetData>
    <row r="1" spans="1:27" ht="18" x14ac:dyDescent="0.2">
      <c r="A1" s="1" t="s">
        <v>0</v>
      </c>
    </row>
    <row r="2" spans="1:27" ht="18" x14ac:dyDescent="0.2">
      <c r="A2" s="1" t="s">
        <v>1</v>
      </c>
      <c r="B2" s="2"/>
      <c r="C2" s="2"/>
      <c r="D2" s="2"/>
      <c r="E2" s="2"/>
    </row>
    <row r="3" spans="1:27" ht="18" x14ac:dyDescent="0.2">
      <c r="A3" s="1" t="s">
        <v>2</v>
      </c>
      <c r="B3" s="2"/>
      <c r="C3" s="2"/>
      <c r="D3" s="2"/>
      <c r="E3" s="2"/>
    </row>
    <row r="4" spans="1:27" ht="18" x14ac:dyDescent="0.2">
      <c r="A4" s="1"/>
      <c r="B4" s="2"/>
      <c r="C4" s="2"/>
      <c r="D4" s="2"/>
      <c r="E4" s="2"/>
    </row>
    <row r="5" spans="1:27" ht="18" x14ac:dyDescent="0.2">
      <c r="A5" s="3" t="s">
        <v>3</v>
      </c>
      <c r="B5" s="3"/>
      <c r="C5" s="3"/>
      <c r="D5" s="3"/>
      <c r="E5" s="3"/>
    </row>
    <row r="6" spans="1:27" ht="18" x14ac:dyDescent="0.2">
      <c r="A6" s="4" t="s">
        <v>4</v>
      </c>
      <c r="B6" s="1" t="s">
        <v>5</v>
      </c>
      <c r="C6" s="1" t="s">
        <v>6</v>
      </c>
      <c r="D6" s="5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5" t="s">
        <v>12</v>
      </c>
      <c r="J6" s="6"/>
      <c r="K6" s="5" t="s">
        <v>13</v>
      </c>
      <c r="L6" s="5" t="s">
        <v>14</v>
      </c>
      <c r="M6" s="7"/>
      <c r="N6" s="5" t="s">
        <v>13</v>
      </c>
      <c r="O6" s="5" t="s">
        <v>15</v>
      </c>
      <c r="P6" s="8"/>
      <c r="Q6" s="9" t="s">
        <v>13</v>
      </c>
      <c r="R6" s="5" t="s">
        <v>16</v>
      </c>
      <c r="S6" s="5"/>
      <c r="T6" s="5" t="s">
        <v>17</v>
      </c>
      <c r="U6" s="5" t="s">
        <v>15</v>
      </c>
      <c r="V6" s="5"/>
      <c r="W6" s="5" t="s">
        <v>18</v>
      </c>
      <c r="X6" s="5" t="s">
        <v>16</v>
      </c>
      <c r="Y6" s="5"/>
      <c r="Z6" s="5" t="s">
        <v>19</v>
      </c>
      <c r="AA6" s="5" t="s">
        <v>16</v>
      </c>
    </row>
    <row r="7" spans="1:27" ht="18" x14ac:dyDescent="0.2">
      <c r="A7" s="10">
        <v>1</v>
      </c>
      <c r="B7" s="11" t="s">
        <v>20</v>
      </c>
      <c r="C7" s="2" t="s">
        <v>21</v>
      </c>
      <c r="D7" s="8">
        <v>51</v>
      </c>
      <c r="E7" s="2" t="s">
        <v>22</v>
      </c>
      <c r="F7">
        <v>28.06</v>
      </c>
      <c r="G7">
        <v>36.700000000000003</v>
      </c>
      <c r="H7" s="12">
        <f>SUM(F7:G7)</f>
        <v>64.760000000000005</v>
      </c>
      <c r="I7" s="6">
        <v>1</v>
      </c>
      <c r="J7" s="6"/>
      <c r="K7" s="6">
        <v>10</v>
      </c>
      <c r="L7" s="6"/>
      <c r="M7" s="7"/>
      <c r="N7" s="8">
        <v>10</v>
      </c>
      <c r="O7" s="8"/>
      <c r="P7" s="8"/>
      <c r="Q7" s="8">
        <v>10</v>
      </c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" x14ac:dyDescent="0.2">
      <c r="A8" s="10">
        <v>30</v>
      </c>
      <c r="B8" s="11" t="s">
        <v>23</v>
      </c>
      <c r="C8" s="11" t="s">
        <v>24</v>
      </c>
      <c r="D8" s="8">
        <v>18</v>
      </c>
      <c r="E8" s="8" t="s">
        <v>14</v>
      </c>
      <c r="F8">
        <v>30.34</v>
      </c>
      <c r="G8">
        <v>36.29</v>
      </c>
      <c r="H8" s="12">
        <f>SUM(F8:G8)</f>
        <v>66.63</v>
      </c>
      <c r="I8" s="6">
        <v>2</v>
      </c>
      <c r="J8" s="6"/>
      <c r="K8" s="6"/>
      <c r="L8" s="6">
        <v>9</v>
      </c>
      <c r="M8" s="7"/>
      <c r="N8" s="8"/>
      <c r="O8" s="8"/>
      <c r="P8" s="8"/>
      <c r="Q8" s="8"/>
      <c r="R8" s="8"/>
      <c r="S8" s="8"/>
      <c r="T8" s="8">
        <v>10</v>
      </c>
      <c r="U8" s="8"/>
      <c r="V8" s="8"/>
      <c r="W8" s="8">
        <v>10</v>
      </c>
      <c r="X8" s="8"/>
      <c r="Y8" s="8"/>
      <c r="Z8" s="8"/>
      <c r="AA8" s="8"/>
    </row>
    <row r="9" spans="1:27" ht="18" x14ac:dyDescent="0.2">
      <c r="A9" s="10">
        <v>31</v>
      </c>
      <c r="B9" s="11" t="s">
        <v>25</v>
      </c>
      <c r="C9" s="11" t="s">
        <v>26</v>
      </c>
      <c r="D9" s="8">
        <v>19</v>
      </c>
      <c r="E9" s="8" t="s">
        <v>14</v>
      </c>
      <c r="F9">
        <v>29.23</v>
      </c>
      <c r="G9">
        <v>38.15</v>
      </c>
      <c r="H9" s="12">
        <f>SUM(F9:G9)</f>
        <v>67.38</v>
      </c>
      <c r="I9" s="6">
        <v>3</v>
      </c>
      <c r="J9" s="6"/>
      <c r="K9" s="6"/>
      <c r="L9" s="6">
        <v>8</v>
      </c>
      <c r="M9" s="7"/>
      <c r="N9" s="8"/>
      <c r="O9" s="8"/>
      <c r="P9" s="8"/>
      <c r="Q9" s="8"/>
      <c r="R9" s="8"/>
      <c r="S9" s="8"/>
      <c r="T9" s="8">
        <v>9</v>
      </c>
      <c r="U9" s="8"/>
      <c r="V9" s="8"/>
      <c r="W9" s="8">
        <v>9</v>
      </c>
      <c r="X9" s="8"/>
      <c r="Y9" s="8"/>
      <c r="Z9" s="8"/>
      <c r="AA9" s="8"/>
    </row>
    <row r="10" spans="1:27" ht="18" x14ac:dyDescent="0.2">
      <c r="A10" s="10">
        <v>32</v>
      </c>
      <c r="B10" s="11" t="s">
        <v>27</v>
      </c>
      <c r="C10" s="11" t="s">
        <v>28</v>
      </c>
      <c r="D10" s="8">
        <v>20</v>
      </c>
      <c r="E10" s="8" t="s">
        <v>14</v>
      </c>
      <c r="F10">
        <v>30.32</v>
      </c>
      <c r="G10">
        <v>37.53</v>
      </c>
      <c r="H10" s="12">
        <f>SUM(F10:G10)</f>
        <v>67.849999999999994</v>
      </c>
      <c r="I10" s="6">
        <v>4</v>
      </c>
      <c r="J10" s="6"/>
      <c r="K10" s="6"/>
      <c r="L10" s="6">
        <v>7</v>
      </c>
      <c r="M10" s="7"/>
      <c r="N10" s="8"/>
      <c r="O10" s="8"/>
      <c r="P10" s="8"/>
      <c r="Q10" s="8"/>
      <c r="R10" s="8"/>
      <c r="S10" s="8"/>
      <c r="T10" s="8">
        <v>8</v>
      </c>
      <c r="U10" s="8"/>
      <c r="V10" s="8"/>
      <c r="W10" s="8">
        <v>8</v>
      </c>
      <c r="X10" s="8"/>
      <c r="Y10" s="8"/>
      <c r="Z10" s="8"/>
      <c r="AA10" s="8"/>
    </row>
    <row r="11" spans="1:27" ht="18" x14ac:dyDescent="0.2">
      <c r="A11" s="10">
        <v>3</v>
      </c>
      <c r="B11" s="2" t="s">
        <v>29</v>
      </c>
      <c r="C11" s="2" t="s">
        <v>30</v>
      </c>
      <c r="D11" s="8">
        <v>53</v>
      </c>
      <c r="E11" s="2" t="s">
        <v>22</v>
      </c>
      <c r="F11">
        <v>29.59</v>
      </c>
      <c r="G11">
        <v>38.42</v>
      </c>
      <c r="H11" s="12">
        <f>SUM(F11:G11)</f>
        <v>68.010000000000005</v>
      </c>
      <c r="I11" s="6">
        <v>5</v>
      </c>
      <c r="J11" s="6"/>
      <c r="K11" s="6">
        <v>6</v>
      </c>
      <c r="L11" s="6"/>
      <c r="M11" s="7"/>
      <c r="N11" s="8">
        <v>9</v>
      </c>
      <c r="O11" s="8"/>
      <c r="P11" s="8"/>
      <c r="Q11" s="8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x14ac:dyDescent="0.2">
      <c r="A12" s="10">
        <v>2</v>
      </c>
      <c r="B12" s="2" t="s">
        <v>31</v>
      </c>
      <c r="C12" s="2" t="s">
        <v>32</v>
      </c>
      <c r="D12" s="8">
        <v>52</v>
      </c>
      <c r="E12" s="2" t="s">
        <v>22</v>
      </c>
      <c r="F12">
        <v>29.82</v>
      </c>
      <c r="G12">
        <v>38.270000000000003</v>
      </c>
      <c r="H12" s="12">
        <f>SUM(F12:G12)</f>
        <v>68.09</v>
      </c>
      <c r="I12" s="6">
        <v>6</v>
      </c>
      <c r="J12" s="6"/>
      <c r="K12" s="6">
        <v>5</v>
      </c>
      <c r="L12" s="6"/>
      <c r="M12" s="7"/>
      <c r="N12" s="8">
        <v>8</v>
      </c>
      <c r="O12" s="8"/>
      <c r="P12" s="8"/>
      <c r="Q12" s="8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8" x14ac:dyDescent="0.2">
      <c r="A13" s="10">
        <v>18</v>
      </c>
      <c r="B13" s="11" t="s">
        <v>33</v>
      </c>
      <c r="C13" s="11" t="s">
        <v>34</v>
      </c>
      <c r="D13" s="8">
        <v>7</v>
      </c>
      <c r="E13" s="8" t="s">
        <v>15</v>
      </c>
      <c r="F13">
        <v>30.98</v>
      </c>
      <c r="G13">
        <v>37.799999999999997</v>
      </c>
      <c r="H13" s="12">
        <f>SUM(F13:G13)</f>
        <v>68.78</v>
      </c>
      <c r="I13" s="6">
        <v>7</v>
      </c>
      <c r="J13" s="6"/>
      <c r="K13" s="6"/>
      <c r="L13" s="6"/>
      <c r="M13" s="7"/>
      <c r="N13" s="8"/>
      <c r="O13" s="8">
        <v>7</v>
      </c>
      <c r="P13" s="8"/>
      <c r="Q13" s="8"/>
      <c r="R13" s="8"/>
      <c r="S13" s="8"/>
      <c r="T13" s="8"/>
      <c r="U13" s="8">
        <v>7</v>
      </c>
      <c r="V13" s="8"/>
      <c r="W13" s="8"/>
      <c r="X13" s="8"/>
      <c r="Y13" s="8"/>
      <c r="Z13" s="8">
        <v>10</v>
      </c>
      <c r="AA13" s="8"/>
    </row>
    <row r="14" spans="1:27" ht="18" x14ac:dyDescent="0.2">
      <c r="A14" s="10">
        <v>34</v>
      </c>
      <c r="B14" s="11" t="s">
        <v>35</v>
      </c>
      <c r="C14" s="11" t="s">
        <v>36</v>
      </c>
      <c r="D14" s="8">
        <v>22</v>
      </c>
      <c r="E14" s="8" t="s">
        <v>14</v>
      </c>
      <c r="F14">
        <v>32.020000000000003</v>
      </c>
      <c r="G14">
        <v>38.5</v>
      </c>
      <c r="H14" s="12">
        <f>SUM(F14:G14)</f>
        <v>70.52000000000001</v>
      </c>
      <c r="I14" s="6">
        <v>8</v>
      </c>
      <c r="J14" s="6"/>
      <c r="K14" s="6"/>
      <c r="L14" s="6">
        <v>4</v>
      </c>
      <c r="M14" s="7"/>
      <c r="N14" s="8"/>
      <c r="O14" s="8"/>
      <c r="P14" s="8"/>
      <c r="Q14" s="8"/>
      <c r="R14" s="8"/>
      <c r="S14" s="8"/>
      <c r="T14" s="8">
        <v>6</v>
      </c>
      <c r="U14" s="8"/>
      <c r="V14" s="8"/>
      <c r="W14" s="8">
        <v>7</v>
      </c>
      <c r="X14" s="8"/>
      <c r="Y14" s="8"/>
      <c r="Z14" s="8"/>
      <c r="AA14" s="8"/>
    </row>
    <row r="15" spans="1:27" ht="18" x14ac:dyDescent="0.2">
      <c r="A15" s="10">
        <v>19</v>
      </c>
      <c r="B15" s="11" t="s">
        <v>37</v>
      </c>
      <c r="C15" s="11" t="s">
        <v>38</v>
      </c>
      <c r="D15" s="8">
        <v>6</v>
      </c>
      <c r="E15" s="8" t="s">
        <v>15</v>
      </c>
      <c r="F15">
        <v>32.75</v>
      </c>
      <c r="G15">
        <v>38.950000000000003</v>
      </c>
      <c r="H15" s="12">
        <f>SUM(F15:G15)</f>
        <v>71.7</v>
      </c>
      <c r="I15" s="6">
        <v>9</v>
      </c>
      <c r="J15" s="6"/>
      <c r="K15" s="6"/>
      <c r="L15" s="6"/>
      <c r="M15" s="7"/>
      <c r="N15" s="8"/>
      <c r="O15" s="8">
        <v>6</v>
      </c>
      <c r="P15" s="8"/>
      <c r="Q15" s="8"/>
      <c r="R15" s="8"/>
      <c r="S15" s="8"/>
      <c r="T15" s="8"/>
      <c r="U15" s="8">
        <v>5</v>
      </c>
      <c r="V15" s="8"/>
      <c r="W15" s="8"/>
      <c r="X15" s="8"/>
      <c r="Y15" s="8"/>
      <c r="Z15" s="8">
        <v>9</v>
      </c>
      <c r="AA15" s="8"/>
    </row>
    <row r="16" spans="1:27" ht="18" x14ac:dyDescent="0.2">
      <c r="A16" s="10">
        <v>35</v>
      </c>
      <c r="B16" s="11" t="s">
        <v>39</v>
      </c>
      <c r="C16" s="11" t="s">
        <v>40</v>
      </c>
      <c r="D16" s="8">
        <v>23</v>
      </c>
      <c r="E16" s="8" t="s">
        <v>14</v>
      </c>
      <c r="F16">
        <v>31.94</v>
      </c>
      <c r="G16">
        <v>39.92</v>
      </c>
      <c r="H16" s="12">
        <f>SUM(F16:G16)</f>
        <v>71.86</v>
      </c>
      <c r="I16" s="6">
        <v>10</v>
      </c>
      <c r="J16" s="6"/>
      <c r="L16" s="6">
        <v>3</v>
      </c>
      <c r="M16" s="7"/>
      <c r="N16" s="8"/>
      <c r="O16" s="8"/>
      <c r="P16" s="8"/>
      <c r="Q16" s="8"/>
      <c r="R16" s="8"/>
      <c r="S16" s="8"/>
      <c r="T16" s="8">
        <v>4</v>
      </c>
      <c r="U16" s="8"/>
      <c r="V16" s="8"/>
      <c r="W16" s="8">
        <v>6</v>
      </c>
      <c r="X16" s="8"/>
      <c r="Y16" s="8"/>
      <c r="Z16" s="8"/>
      <c r="AA16" s="8"/>
    </row>
    <row r="17" spans="1:27" ht="18" x14ac:dyDescent="0.2">
      <c r="A17" s="10">
        <v>38</v>
      </c>
      <c r="B17" s="11" t="s">
        <v>41</v>
      </c>
      <c r="C17" s="11" t="s">
        <v>42</v>
      </c>
      <c r="D17" s="8">
        <v>26</v>
      </c>
      <c r="E17" s="8" t="s">
        <v>14</v>
      </c>
      <c r="F17">
        <v>32.65</v>
      </c>
      <c r="G17">
        <v>39.61</v>
      </c>
      <c r="H17" s="12">
        <f>SUM(F17:G17)</f>
        <v>72.259999999999991</v>
      </c>
      <c r="I17" s="6">
        <v>11</v>
      </c>
      <c r="J17" s="6"/>
      <c r="L17" s="6">
        <v>2</v>
      </c>
      <c r="M17" s="7"/>
      <c r="N17" s="8"/>
      <c r="O17" s="8"/>
      <c r="P17" s="8"/>
      <c r="Q17" s="8"/>
      <c r="R17" s="8"/>
      <c r="S17" s="8"/>
      <c r="T17" s="8">
        <v>3</v>
      </c>
      <c r="U17" s="8"/>
      <c r="V17" s="8"/>
      <c r="W17" s="8">
        <v>5</v>
      </c>
      <c r="X17" s="8"/>
      <c r="Y17" s="8"/>
      <c r="Z17" s="8"/>
      <c r="AA17" s="8"/>
    </row>
    <row r="18" spans="1:27" ht="18" x14ac:dyDescent="0.2">
      <c r="A18" s="10">
        <v>37</v>
      </c>
      <c r="B18" s="11" t="s">
        <v>43</v>
      </c>
      <c r="C18" s="11" t="s">
        <v>44</v>
      </c>
      <c r="D18" s="8">
        <v>25</v>
      </c>
      <c r="E18" s="8" t="s">
        <v>14</v>
      </c>
      <c r="F18">
        <v>32.85</v>
      </c>
      <c r="G18">
        <v>40.15</v>
      </c>
      <c r="H18" s="12">
        <f>SUM(F18:G18)</f>
        <v>73</v>
      </c>
      <c r="I18" s="6">
        <v>12</v>
      </c>
      <c r="J18" s="6"/>
      <c r="L18" s="6">
        <v>1</v>
      </c>
      <c r="M18" s="7"/>
      <c r="N18" s="8"/>
      <c r="O18" s="8"/>
      <c r="P18" s="8"/>
      <c r="Q18" s="8"/>
      <c r="R18" s="8"/>
      <c r="S18" s="8"/>
      <c r="T18" s="8">
        <v>2</v>
      </c>
      <c r="U18" s="8"/>
      <c r="V18" s="8"/>
      <c r="W18" s="8">
        <v>4</v>
      </c>
      <c r="X18" s="8"/>
      <c r="Y18" s="8"/>
      <c r="Z18" s="8"/>
      <c r="AA18" s="8"/>
    </row>
    <row r="19" spans="1:27" ht="18" x14ac:dyDescent="0.2">
      <c r="A19" s="10">
        <v>36</v>
      </c>
      <c r="B19" s="11" t="s">
        <v>45</v>
      </c>
      <c r="C19" s="11" t="s">
        <v>46</v>
      </c>
      <c r="D19" s="8">
        <v>24</v>
      </c>
      <c r="E19" s="8" t="s">
        <v>14</v>
      </c>
      <c r="F19">
        <v>33.14</v>
      </c>
      <c r="G19">
        <v>40.11</v>
      </c>
      <c r="H19" s="12">
        <f>SUM(F19:G19)</f>
        <v>73.25</v>
      </c>
      <c r="I19" s="6">
        <v>13</v>
      </c>
      <c r="J19" s="6"/>
      <c r="K19" s="6"/>
      <c r="L19" s="6"/>
      <c r="M19" s="7"/>
      <c r="N19" s="8"/>
      <c r="O19" s="8"/>
      <c r="P19" s="8"/>
      <c r="Q19" s="8"/>
      <c r="R19" s="8"/>
      <c r="S19" s="8"/>
      <c r="T19" s="8">
        <v>1</v>
      </c>
      <c r="U19" s="8"/>
      <c r="V19" s="8"/>
      <c r="W19" s="8">
        <v>3</v>
      </c>
      <c r="X19" s="8"/>
      <c r="Y19" s="8"/>
      <c r="Z19" s="8"/>
      <c r="AA19" s="8"/>
    </row>
    <row r="20" spans="1:27" ht="18" x14ac:dyDescent="0.2">
      <c r="A20" s="10">
        <v>5</v>
      </c>
      <c r="B20" s="2" t="s">
        <v>47</v>
      </c>
      <c r="C20" s="2" t="s">
        <v>48</v>
      </c>
      <c r="D20" s="8">
        <v>55</v>
      </c>
      <c r="E20" s="2" t="s">
        <v>22</v>
      </c>
      <c r="F20">
        <v>31.92</v>
      </c>
      <c r="G20">
        <v>41.4</v>
      </c>
      <c r="H20" s="12">
        <f>SUM(F20:G20)</f>
        <v>73.319999999999993</v>
      </c>
      <c r="I20" s="6">
        <v>14</v>
      </c>
      <c r="J20" s="6"/>
      <c r="K20" s="6"/>
      <c r="L20" s="6"/>
      <c r="M20" s="7"/>
      <c r="N20" s="8">
        <v>5</v>
      </c>
      <c r="O20" s="8"/>
      <c r="P20" s="8"/>
      <c r="Q20" s="8">
        <v>7</v>
      </c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8" x14ac:dyDescent="0.2">
      <c r="A21" s="10">
        <v>20</v>
      </c>
      <c r="B21" s="11" t="s">
        <v>49</v>
      </c>
      <c r="C21" s="11" t="s">
        <v>50</v>
      </c>
      <c r="D21" s="8">
        <v>8</v>
      </c>
      <c r="E21" s="8" t="s">
        <v>15</v>
      </c>
      <c r="F21">
        <v>32.81</v>
      </c>
      <c r="G21">
        <v>41.21</v>
      </c>
      <c r="H21" s="12">
        <f>SUM(F21:G21)</f>
        <v>74.02000000000001</v>
      </c>
      <c r="I21" s="6">
        <v>15</v>
      </c>
      <c r="J21" s="6"/>
      <c r="K21" s="6"/>
      <c r="L21" s="6"/>
      <c r="M21" s="7"/>
      <c r="N21" s="8"/>
      <c r="O21" s="8">
        <v>4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>
        <v>8</v>
      </c>
      <c r="AA21" s="8"/>
    </row>
    <row r="22" spans="1:27" ht="18" x14ac:dyDescent="0.2">
      <c r="A22" s="10">
        <v>39</v>
      </c>
      <c r="B22" s="11" t="s">
        <v>51</v>
      </c>
      <c r="C22" s="11" t="s">
        <v>52</v>
      </c>
      <c r="D22" s="8">
        <v>27</v>
      </c>
      <c r="E22" s="8" t="s">
        <v>14</v>
      </c>
      <c r="F22">
        <v>33.14</v>
      </c>
      <c r="G22">
        <v>40.92</v>
      </c>
      <c r="H22" s="12">
        <f>SUM(F22:G22)</f>
        <v>74.06</v>
      </c>
      <c r="I22" s="6">
        <v>16</v>
      </c>
      <c r="J22" s="6"/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>
        <v>2</v>
      </c>
      <c r="X22" s="8"/>
      <c r="Y22" s="8"/>
      <c r="Z22" s="8"/>
      <c r="AA22" s="8"/>
    </row>
    <row r="23" spans="1:27" ht="18" x14ac:dyDescent="0.2">
      <c r="A23" s="10">
        <v>14</v>
      </c>
      <c r="B23" s="11" t="s">
        <v>53</v>
      </c>
      <c r="C23" s="11" t="s">
        <v>54</v>
      </c>
      <c r="D23" s="8">
        <v>1</v>
      </c>
      <c r="E23" s="8" t="s">
        <v>16</v>
      </c>
      <c r="F23">
        <v>32.96</v>
      </c>
      <c r="G23">
        <v>41.83</v>
      </c>
      <c r="H23" s="12">
        <f>SUM(F23:G23)</f>
        <v>74.789999999999992</v>
      </c>
      <c r="I23" s="6">
        <v>17</v>
      </c>
      <c r="J23" s="6"/>
      <c r="K23" s="6"/>
      <c r="L23" s="6"/>
      <c r="M23" s="7"/>
      <c r="N23" s="8"/>
      <c r="O23" s="8"/>
      <c r="P23" s="8"/>
      <c r="Q23" s="8"/>
      <c r="R23" s="8">
        <v>6</v>
      </c>
      <c r="S23" s="8"/>
      <c r="T23" s="8"/>
      <c r="U23" s="8"/>
      <c r="V23" s="8"/>
      <c r="W23" s="8"/>
      <c r="X23" s="8">
        <v>1</v>
      </c>
      <c r="Y23" s="8"/>
      <c r="Z23" s="8"/>
      <c r="AA23" s="8">
        <v>7</v>
      </c>
    </row>
    <row r="24" spans="1:27" ht="18" x14ac:dyDescent="0.2">
      <c r="A24" s="10">
        <v>7</v>
      </c>
      <c r="B24" s="2" t="s">
        <v>55</v>
      </c>
      <c r="C24" s="2" t="s">
        <v>56</v>
      </c>
      <c r="D24" s="8">
        <v>57</v>
      </c>
      <c r="E24" s="2" t="s">
        <v>22</v>
      </c>
      <c r="F24">
        <v>32.9</v>
      </c>
      <c r="G24">
        <v>42.49</v>
      </c>
      <c r="H24" s="12">
        <f>SUM(F24:G24)</f>
        <v>75.39</v>
      </c>
      <c r="I24" s="6">
        <v>18</v>
      </c>
      <c r="J24" s="6"/>
      <c r="K24" s="6"/>
      <c r="L24" s="6"/>
      <c r="M24" s="7"/>
      <c r="N24" s="8">
        <v>3</v>
      </c>
      <c r="O24" s="8"/>
      <c r="P24" s="8"/>
      <c r="Q24" s="8">
        <v>5</v>
      </c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">
      <c r="A25" s="10">
        <v>4</v>
      </c>
      <c r="B25" s="2" t="s">
        <v>57</v>
      </c>
      <c r="C25" s="2" t="s">
        <v>58</v>
      </c>
      <c r="D25" s="8">
        <v>54</v>
      </c>
      <c r="E25" s="2" t="s">
        <v>22</v>
      </c>
      <c r="F25">
        <v>32.64</v>
      </c>
      <c r="G25">
        <v>42.83</v>
      </c>
      <c r="H25" s="12">
        <f>SUM(F25:G25)</f>
        <v>75.47</v>
      </c>
      <c r="I25" s="6">
        <v>19</v>
      </c>
      <c r="J25" s="6"/>
      <c r="K25" s="6"/>
      <c r="L25" s="6"/>
      <c r="M25" s="7"/>
      <c r="N25" s="8">
        <v>2</v>
      </c>
      <c r="O25" s="8"/>
      <c r="P25" s="8"/>
      <c r="Q25" s="8">
        <v>4</v>
      </c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" x14ac:dyDescent="0.2">
      <c r="A26" s="10">
        <v>40</v>
      </c>
      <c r="B26" s="11" t="s">
        <v>59</v>
      </c>
      <c r="C26" s="11" t="s">
        <v>60</v>
      </c>
      <c r="D26" s="8">
        <v>28</v>
      </c>
      <c r="E26" s="8" t="s">
        <v>14</v>
      </c>
      <c r="F26">
        <v>33.32</v>
      </c>
      <c r="G26">
        <v>42.74</v>
      </c>
      <c r="H26" s="12">
        <f>SUM(F26:G26)</f>
        <v>76.06</v>
      </c>
      <c r="I26" s="6">
        <v>20</v>
      </c>
      <c r="J26" s="6"/>
      <c r="K26" s="6"/>
      <c r="L26" s="6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" x14ac:dyDescent="0.2">
      <c r="A27" s="10">
        <v>6</v>
      </c>
      <c r="B27" s="2" t="s">
        <v>61</v>
      </c>
      <c r="C27" s="2" t="s">
        <v>62</v>
      </c>
      <c r="D27" s="8">
        <v>56</v>
      </c>
      <c r="E27" s="2" t="s">
        <v>22</v>
      </c>
      <c r="F27">
        <v>34.61</v>
      </c>
      <c r="G27">
        <v>42.65</v>
      </c>
      <c r="H27" s="12">
        <f>SUM(F27:G27)</f>
        <v>77.259999999999991</v>
      </c>
      <c r="I27" s="6">
        <v>21</v>
      </c>
      <c r="J27" s="6"/>
      <c r="K27" s="6"/>
      <c r="L27" s="6"/>
      <c r="M27" s="7"/>
      <c r="N27" s="8">
        <v>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">
      <c r="A28" s="10">
        <v>26</v>
      </c>
      <c r="B28" s="2" t="s">
        <v>63</v>
      </c>
      <c r="C28" s="2" t="s">
        <v>64</v>
      </c>
      <c r="D28" s="8">
        <v>14</v>
      </c>
      <c r="E28" s="8" t="s">
        <v>15</v>
      </c>
      <c r="F28">
        <v>35.14</v>
      </c>
      <c r="G28">
        <v>42.66</v>
      </c>
      <c r="H28" s="12">
        <f>SUM(F28:G28)</f>
        <v>77.8</v>
      </c>
      <c r="I28" s="6">
        <v>22</v>
      </c>
      <c r="J28" s="6"/>
      <c r="K28" s="6"/>
      <c r="L28" s="6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6</v>
      </c>
      <c r="AA28" s="8"/>
    </row>
    <row r="29" spans="1:27" ht="18" x14ac:dyDescent="0.2">
      <c r="A29" s="10">
        <v>27</v>
      </c>
      <c r="B29" s="2" t="s">
        <v>65</v>
      </c>
      <c r="C29" s="2" t="s">
        <v>66</v>
      </c>
      <c r="D29" s="8">
        <v>15</v>
      </c>
      <c r="E29" s="8" t="s">
        <v>15</v>
      </c>
      <c r="F29">
        <v>36.119999999999997</v>
      </c>
      <c r="G29">
        <v>42.72</v>
      </c>
      <c r="H29" s="12">
        <f>SUM(F29:G29)</f>
        <v>78.84</v>
      </c>
      <c r="I29" s="6">
        <v>23</v>
      </c>
      <c r="J29" s="6"/>
      <c r="K29" s="6"/>
      <c r="L29" s="6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5</v>
      </c>
      <c r="AA29" s="8"/>
    </row>
    <row r="30" spans="1:27" ht="18" x14ac:dyDescent="0.2">
      <c r="A30" s="10">
        <v>8</v>
      </c>
      <c r="B30" s="2" t="s">
        <v>67</v>
      </c>
      <c r="C30" s="2" t="s">
        <v>68</v>
      </c>
      <c r="D30" s="8">
        <v>58</v>
      </c>
      <c r="E30" s="2" t="s">
        <v>22</v>
      </c>
      <c r="F30">
        <v>33.9</v>
      </c>
      <c r="G30">
        <v>47.56</v>
      </c>
      <c r="H30" s="12">
        <f>SUM(F30:G30)</f>
        <v>81.460000000000008</v>
      </c>
      <c r="I30" s="6">
        <v>24</v>
      </c>
      <c r="J30" s="6"/>
      <c r="K30" s="6"/>
      <c r="L30" s="6"/>
      <c r="M30" s="7"/>
      <c r="N30" s="8"/>
      <c r="O30" s="8"/>
      <c r="P30" s="8"/>
      <c r="Q30" s="8">
        <v>2</v>
      </c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x14ac:dyDescent="0.2">
      <c r="A31" s="10">
        <v>22</v>
      </c>
      <c r="B31" s="11" t="s">
        <v>69</v>
      </c>
      <c r="C31" s="11" t="s">
        <v>70</v>
      </c>
      <c r="D31" s="8">
        <v>10</v>
      </c>
      <c r="E31" s="8" t="s">
        <v>15</v>
      </c>
      <c r="F31">
        <v>35.43</v>
      </c>
      <c r="G31">
        <v>46.29</v>
      </c>
      <c r="H31" s="12">
        <f>SUM(F31:G31)</f>
        <v>81.72</v>
      </c>
      <c r="I31" s="6">
        <v>25</v>
      </c>
      <c r="J31" s="6"/>
      <c r="K31" s="6"/>
      <c r="L31" s="6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v>4</v>
      </c>
      <c r="AA31" s="8"/>
    </row>
    <row r="32" spans="1:27" ht="18" x14ac:dyDescent="0.2">
      <c r="A32" s="10">
        <v>24</v>
      </c>
      <c r="B32" s="2" t="s">
        <v>71</v>
      </c>
      <c r="C32" s="2" t="s">
        <v>72</v>
      </c>
      <c r="D32" s="8">
        <v>12</v>
      </c>
      <c r="E32" s="8" t="s">
        <v>15</v>
      </c>
      <c r="F32">
        <v>34.6</v>
      </c>
      <c r="G32">
        <v>47.15</v>
      </c>
      <c r="H32" s="12">
        <f>SUM(F32:G32)</f>
        <v>81.75</v>
      </c>
      <c r="I32" s="6">
        <v>26</v>
      </c>
      <c r="J32" s="6"/>
      <c r="K32" s="6"/>
      <c r="L32" s="6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v>3</v>
      </c>
      <c r="AA32" s="8"/>
    </row>
    <row r="33" spans="1:27" ht="18" x14ac:dyDescent="0.2">
      <c r="A33" s="10">
        <v>29</v>
      </c>
      <c r="B33" s="2" t="s">
        <v>73</v>
      </c>
      <c r="C33" s="2" t="s">
        <v>74</v>
      </c>
      <c r="D33" s="8">
        <v>17</v>
      </c>
      <c r="E33" s="8" t="s">
        <v>15</v>
      </c>
      <c r="F33">
        <v>37.590000000000003</v>
      </c>
      <c r="G33">
        <v>45.5</v>
      </c>
      <c r="H33" s="12">
        <f>SUM(F33:G33)</f>
        <v>83.09</v>
      </c>
      <c r="I33" s="6">
        <v>27</v>
      </c>
      <c r="J33" s="6"/>
      <c r="K33" s="6"/>
      <c r="L33" s="6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2</v>
      </c>
      <c r="AA33" s="8"/>
    </row>
    <row r="34" spans="1:27" ht="18" x14ac:dyDescent="0.2">
      <c r="A34" s="10">
        <v>15</v>
      </c>
      <c r="B34" s="11" t="s">
        <v>75</v>
      </c>
      <c r="C34" s="11" t="s">
        <v>76</v>
      </c>
      <c r="D34" s="8">
        <v>2</v>
      </c>
      <c r="E34" s="8" t="s">
        <v>16</v>
      </c>
      <c r="F34">
        <v>36.950000000000003</v>
      </c>
      <c r="G34">
        <v>46.62</v>
      </c>
      <c r="H34" s="12">
        <f>SUM(F34:G34)</f>
        <v>83.57</v>
      </c>
      <c r="I34" s="6">
        <v>28</v>
      </c>
      <c r="J34" s="6"/>
      <c r="K34" s="6"/>
      <c r="L34" s="6"/>
      <c r="M34" s="7"/>
      <c r="N34" s="8"/>
      <c r="O34" s="8"/>
      <c r="P34" s="8"/>
      <c r="Q34" s="8"/>
      <c r="R34" s="8">
        <v>1</v>
      </c>
      <c r="S34" s="8"/>
      <c r="T34" s="8"/>
      <c r="U34" s="8"/>
      <c r="V34" s="8"/>
      <c r="W34" s="8"/>
      <c r="X34" s="8"/>
      <c r="Y34" s="8"/>
      <c r="Z34" s="8"/>
      <c r="AA34" s="8">
        <v>1</v>
      </c>
    </row>
    <row r="35" spans="1:27" ht="18" x14ac:dyDescent="0.2">
      <c r="A35" s="10">
        <v>41</v>
      </c>
      <c r="B35" s="11" t="s">
        <v>77</v>
      </c>
      <c r="C35" s="11" t="s">
        <v>78</v>
      </c>
      <c r="D35" s="8">
        <v>29</v>
      </c>
      <c r="E35" s="8" t="s">
        <v>14</v>
      </c>
      <c r="F35">
        <v>31.92</v>
      </c>
      <c r="G35">
        <v>51.88</v>
      </c>
      <c r="H35" s="12">
        <f>SUM(F35:G35)</f>
        <v>83.800000000000011</v>
      </c>
      <c r="I35" s="6">
        <v>29</v>
      </c>
      <c r="J35" s="6"/>
      <c r="K35" s="6"/>
      <c r="L35" s="6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" x14ac:dyDescent="0.2">
      <c r="A36" s="10">
        <v>21</v>
      </c>
      <c r="B36" s="11" t="s">
        <v>79</v>
      </c>
      <c r="C36" s="11" t="s">
        <v>80</v>
      </c>
      <c r="D36" s="8">
        <v>9</v>
      </c>
      <c r="E36" s="8" t="s">
        <v>15</v>
      </c>
      <c r="F36">
        <v>37.56</v>
      </c>
      <c r="G36">
        <v>46.36</v>
      </c>
      <c r="H36" s="12">
        <f>SUM(F36:G36)</f>
        <v>83.92</v>
      </c>
      <c r="I36" s="6">
        <v>30</v>
      </c>
      <c r="J36" s="6"/>
      <c r="K36" s="6"/>
      <c r="L36" s="6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" x14ac:dyDescent="0.2">
      <c r="A37" s="10">
        <v>10</v>
      </c>
      <c r="B37" s="2" t="s">
        <v>81</v>
      </c>
      <c r="C37" s="2" t="s">
        <v>82</v>
      </c>
      <c r="D37" s="8">
        <v>60</v>
      </c>
      <c r="E37" s="2" t="s">
        <v>22</v>
      </c>
      <c r="F37">
        <v>36.72</v>
      </c>
      <c r="G37">
        <v>47.33</v>
      </c>
      <c r="H37" s="12">
        <f>SUM(F37:G37)</f>
        <v>84.05</v>
      </c>
      <c r="I37" s="6">
        <v>31</v>
      </c>
      <c r="J37" s="6"/>
      <c r="K37" s="6"/>
      <c r="L37" s="6"/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" x14ac:dyDescent="0.2">
      <c r="A38" s="10">
        <v>9</v>
      </c>
      <c r="B38" s="2" t="s">
        <v>61</v>
      </c>
      <c r="C38" s="2" t="s">
        <v>83</v>
      </c>
      <c r="D38" s="8">
        <v>59</v>
      </c>
      <c r="E38" s="2" t="s">
        <v>22</v>
      </c>
      <c r="F38">
        <v>39.47</v>
      </c>
      <c r="G38">
        <v>51.72</v>
      </c>
      <c r="H38" s="12">
        <f>SUM(F38:G38)</f>
        <v>91.19</v>
      </c>
      <c r="I38" s="6">
        <v>32</v>
      </c>
      <c r="J38" s="6"/>
      <c r="K38" s="6"/>
      <c r="L38" s="6"/>
      <c r="M38" s="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" x14ac:dyDescent="0.2">
      <c r="A39" s="10">
        <v>17</v>
      </c>
      <c r="B39" s="11" t="s">
        <v>84</v>
      </c>
      <c r="C39" s="11" t="s">
        <v>85</v>
      </c>
      <c r="D39" s="8">
        <v>4</v>
      </c>
      <c r="E39" s="8" t="s">
        <v>16</v>
      </c>
      <c r="F39">
        <v>39.869999999999997</v>
      </c>
      <c r="G39">
        <v>53.73</v>
      </c>
      <c r="H39" s="12">
        <f>SUM(F39:G39)</f>
        <v>93.6</v>
      </c>
      <c r="I39" s="6">
        <v>33</v>
      </c>
      <c r="J39" s="6"/>
      <c r="K39" s="6"/>
      <c r="L39" s="6"/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" x14ac:dyDescent="0.2">
      <c r="A40" s="10">
        <v>11</v>
      </c>
      <c r="B40" s="2" t="s">
        <v>75</v>
      </c>
      <c r="C40" s="2" t="s">
        <v>30</v>
      </c>
      <c r="D40" s="8">
        <v>61</v>
      </c>
      <c r="E40" s="2" t="s">
        <v>22</v>
      </c>
      <c r="F40">
        <v>43.53</v>
      </c>
      <c r="G40">
        <v>56.1</v>
      </c>
      <c r="H40" s="12">
        <f>SUM(F40:G40)</f>
        <v>99.63</v>
      </c>
      <c r="I40" s="6">
        <v>34</v>
      </c>
      <c r="J40" s="6"/>
      <c r="K40" s="6"/>
      <c r="L40" s="6"/>
      <c r="M40" s="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" x14ac:dyDescent="0.2">
      <c r="A41" s="10">
        <v>12</v>
      </c>
      <c r="B41" s="2" t="s">
        <v>86</v>
      </c>
      <c r="C41" s="2" t="s">
        <v>87</v>
      </c>
      <c r="D41" s="8">
        <v>62</v>
      </c>
      <c r="E41" s="2" t="s">
        <v>22</v>
      </c>
      <c r="F41">
        <v>46.06</v>
      </c>
      <c r="G41">
        <v>63.73</v>
      </c>
      <c r="H41" s="12">
        <f>SUM(F41:G41)</f>
        <v>109.78999999999999</v>
      </c>
      <c r="I41" s="6">
        <v>35</v>
      </c>
      <c r="J41" s="6"/>
      <c r="K41" s="6"/>
      <c r="L41" s="6"/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" x14ac:dyDescent="0.2">
      <c r="A42" s="10">
        <v>13</v>
      </c>
      <c r="B42" s="2" t="s">
        <v>88</v>
      </c>
      <c r="C42" s="2" t="s">
        <v>89</v>
      </c>
      <c r="D42" s="8">
        <v>63</v>
      </c>
      <c r="E42" s="2" t="s">
        <v>22</v>
      </c>
      <c r="F42">
        <v>51.87</v>
      </c>
      <c r="G42">
        <v>64.459999999999994</v>
      </c>
      <c r="H42" s="12">
        <f>SUM(F42:G42)</f>
        <v>116.32999999999998</v>
      </c>
      <c r="I42" s="6">
        <v>36</v>
      </c>
      <c r="J42" s="6"/>
      <c r="K42" s="6"/>
      <c r="L42" s="6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2">
      <c r="A43" s="10">
        <v>33</v>
      </c>
      <c r="B43" s="11" t="s">
        <v>90</v>
      </c>
      <c r="C43" s="11" t="s">
        <v>91</v>
      </c>
      <c r="D43" s="8">
        <v>21</v>
      </c>
      <c r="E43" s="8" t="s">
        <v>14</v>
      </c>
      <c r="F43">
        <v>30.78</v>
      </c>
      <c r="G43" t="s">
        <v>92</v>
      </c>
      <c r="H43" s="12" t="s">
        <v>92</v>
      </c>
      <c r="I43" s="6"/>
      <c r="J43" s="6"/>
      <c r="K43" s="6"/>
      <c r="L43" s="6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2">
      <c r="A44" s="10">
        <v>16</v>
      </c>
      <c r="B44" s="11" t="s">
        <v>93</v>
      </c>
      <c r="C44" s="11" t="s">
        <v>94</v>
      </c>
      <c r="D44" s="8">
        <v>3</v>
      </c>
      <c r="E44" s="8" t="s">
        <v>16</v>
      </c>
      <c r="F44">
        <v>33.71</v>
      </c>
      <c r="G44" t="s">
        <v>92</v>
      </c>
      <c r="H44" s="12" t="s">
        <v>92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" x14ac:dyDescent="0.2">
      <c r="A45" s="10">
        <v>23</v>
      </c>
      <c r="B45" s="11" t="s">
        <v>95</v>
      </c>
      <c r="C45" s="11" t="s">
        <v>96</v>
      </c>
      <c r="D45" s="8">
        <v>11</v>
      </c>
      <c r="E45" s="8" t="s">
        <v>15</v>
      </c>
      <c r="F45">
        <v>34.619999999999997</v>
      </c>
      <c r="G45" t="s">
        <v>97</v>
      </c>
      <c r="H45" s="12" t="s">
        <v>97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" x14ac:dyDescent="0.2">
      <c r="A46" s="10">
        <v>25</v>
      </c>
      <c r="B46" s="2" t="s">
        <v>98</v>
      </c>
      <c r="C46" s="2" t="s">
        <v>99</v>
      </c>
      <c r="D46" s="8">
        <v>13</v>
      </c>
      <c r="E46" s="8" t="s">
        <v>15</v>
      </c>
      <c r="F46" t="s">
        <v>97</v>
      </c>
      <c r="G46">
        <v>50.2</v>
      </c>
      <c r="H46" s="12" t="s">
        <v>97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" x14ac:dyDescent="0.2">
      <c r="A47" s="10">
        <v>28</v>
      </c>
      <c r="B47" s="2" t="s">
        <v>100</v>
      </c>
      <c r="C47" s="2" t="s">
        <v>38</v>
      </c>
      <c r="D47" s="8">
        <v>16</v>
      </c>
      <c r="E47" s="8" t="s">
        <v>15</v>
      </c>
      <c r="F47" t="s">
        <v>101</v>
      </c>
      <c r="G47" t="s">
        <v>101</v>
      </c>
      <c r="H47" s="12" t="s">
        <v>101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9:27" x14ac:dyDescent="0.2">
      <c r="I49" s="6"/>
      <c r="J49" s="6"/>
      <c r="K49" s="6">
        <f>SUM(K7:K48)</f>
        <v>21</v>
      </c>
      <c r="L49" s="6">
        <f>SUM(L7:L48)</f>
        <v>34</v>
      </c>
      <c r="M49" s="6"/>
      <c r="N49" s="6">
        <f>SUM(N7:N48)</f>
        <v>38</v>
      </c>
      <c r="O49" s="6">
        <f>SUM(O7:O48)</f>
        <v>17</v>
      </c>
      <c r="P49" s="6"/>
      <c r="Q49" s="6">
        <f>SUM(Q7:Q48)</f>
        <v>45</v>
      </c>
      <c r="R49" s="6">
        <f>SUM(R7:R48)</f>
        <v>7</v>
      </c>
      <c r="S49" s="6"/>
      <c r="T49" s="6">
        <f>SUM(T7:T48)</f>
        <v>43</v>
      </c>
      <c r="U49" s="6">
        <f>SUM(U7:U48)</f>
        <v>12</v>
      </c>
      <c r="V49" s="6"/>
      <c r="W49" s="6">
        <f>SUM(W7:W48)</f>
        <v>54</v>
      </c>
      <c r="X49" s="6">
        <f>SUM(X7:X48)</f>
        <v>1</v>
      </c>
      <c r="Y49" s="6"/>
      <c r="Z49" s="6">
        <f>SUM(Z7:Z48)</f>
        <v>47</v>
      </c>
      <c r="AA49" s="6">
        <f>SUM(AA7:AA48)</f>
        <v>8</v>
      </c>
    </row>
    <row r="50" spans="9:27" ht="18" x14ac:dyDescent="0.2">
      <c r="I50" s="6"/>
      <c r="J50" s="6"/>
      <c r="K50" s="5" t="s">
        <v>13</v>
      </c>
      <c r="L50" s="5" t="s">
        <v>14</v>
      </c>
      <c r="M50" s="7"/>
      <c r="N50" s="5" t="s">
        <v>13</v>
      </c>
      <c r="O50" s="5" t="s">
        <v>15</v>
      </c>
      <c r="P50" s="8"/>
      <c r="Q50" s="9" t="s">
        <v>13</v>
      </c>
      <c r="R50" s="5" t="s">
        <v>16</v>
      </c>
      <c r="S50" s="5"/>
      <c r="T50" s="5" t="s">
        <v>17</v>
      </c>
      <c r="U50" s="5" t="s">
        <v>15</v>
      </c>
      <c r="V50" s="5"/>
      <c r="W50" s="5" t="s">
        <v>18</v>
      </c>
      <c r="X50" s="5" t="s">
        <v>16</v>
      </c>
      <c r="Y50" s="5"/>
      <c r="Z50" s="5" t="s">
        <v>19</v>
      </c>
      <c r="AA50" s="5" t="s">
        <v>16</v>
      </c>
    </row>
  </sheetData>
  <mergeCells count="1"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511C-5A66-8E48-B6C4-05F9DB6CFA51}">
  <dimension ref="A1:AA51"/>
  <sheetViews>
    <sheetView tabSelected="1" workbookViewId="0">
      <selection activeCell="O24" sqref="O24"/>
    </sheetView>
  </sheetViews>
  <sheetFormatPr baseColWidth="10" defaultRowHeight="16" x14ac:dyDescent="0.2"/>
  <cols>
    <col min="10" max="10" width="5.33203125" customWidth="1"/>
    <col min="11" max="11" width="14" bestFit="1" customWidth="1"/>
    <col min="12" max="12" width="6.6640625" bestFit="1" customWidth="1"/>
    <col min="13" max="13" width="6.33203125" customWidth="1"/>
    <col min="14" max="14" width="14" bestFit="1" customWidth="1"/>
    <col min="15" max="15" width="4.83203125" bestFit="1" customWidth="1"/>
    <col min="16" max="16" width="4.5" customWidth="1"/>
    <col min="17" max="17" width="14" bestFit="1" customWidth="1"/>
    <col min="18" max="18" width="7.83203125" bestFit="1" customWidth="1"/>
    <col min="19" max="19" width="5.33203125" customWidth="1"/>
    <col min="20" max="20" width="9.33203125" bestFit="1" customWidth="1"/>
    <col min="21" max="21" width="4.83203125" bestFit="1" customWidth="1"/>
    <col min="22" max="22" width="5.83203125" customWidth="1"/>
    <col min="25" max="25" width="5.5" customWidth="1"/>
    <col min="26" max="26" width="7.5" bestFit="1" customWidth="1"/>
    <col min="27" max="27" width="7.83203125" bestFit="1" customWidth="1"/>
  </cols>
  <sheetData>
    <row r="1" spans="1:27" ht="18" x14ac:dyDescent="0.2">
      <c r="A1" s="1" t="s">
        <v>0</v>
      </c>
    </row>
    <row r="2" spans="1:27" ht="18" x14ac:dyDescent="0.2">
      <c r="A2" s="1" t="s">
        <v>1</v>
      </c>
    </row>
    <row r="3" spans="1:27" ht="18" x14ac:dyDescent="0.2">
      <c r="A3" s="1" t="s">
        <v>2</v>
      </c>
    </row>
    <row r="4" spans="1:27" ht="18" x14ac:dyDescent="0.2">
      <c r="A4" s="1"/>
    </row>
    <row r="5" spans="1:27" ht="18" x14ac:dyDescent="0.2">
      <c r="A5" s="3" t="s">
        <v>102</v>
      </c>
      <c r="B5" s="3"/>
      <c r="C5" s="3"/>
      <c r="D5" s="3"/>
      <c r="E5" s="3"/>
      <c r="F5" s="5"/>
      <c r="G5" s="1"/>
      <c r="H5" s="1"/>
      <c r="I5" s="5"/>
      <c r="J5" s="6"/>
      <c r="K5" s="5"/>
      <c r="L5" s="5"/>
      <c r="M5" s="7"/>
      <c r="N5" s="5"/>
      <c r="O5" s="5"/>
      <c r="P5" s="8"/>
      <c r="Q5" s="9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8" x14ac:dyDescent="0.2">
      <c r="A6" s="4" t="s">
        <v>4</v>
      </c>
      <c r="B6" s="1" t="s">
        <v>5</v>
      </c>
      <c r="C6" s="1" t="s">
        <v>6</v>
      </c>
      <c r="D6" s="5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5" t="s">
        <v>12</v>
      </c>
      <c r="J6" s="6"/>
      <c r="K6" s="5" t="s">
        <v>13</v>
      </c>
      <c r="L6" s="5" t="s">
        <v>14</v>
      </c>
      <c r="M6" s="7"/>
      <c r="N6" s="5" t="s">
        <v>13</v>
      </c>
      <c r="O6" s="5" t="s">
        <v>15</v>
      </c>
      <c r="P6" s="8"/>
      <c r="Q6" s="9" t="s">
        <v>13</v>
      </c>
      <c r="R6" s="5" t="s">
        <v>16</v>
      </c>
      <c r="S6" s="5"/>
      <c r="T6" s="5" t="s">
        <v>17</v>
      </c>
      <c r="U6" s="5" t="s">
        <v>15</v>
      </c>
      <c r="V6" s="5"/>
      <c r="W6" s="5" t="s">
        <v>18</v>
      </c>
      <c r="X6" s="5" t="s">
        <v>16</v>
      </c>
      <c r="Y6" s="5"/>
      <c r="Z6" s="5" t="s">
        <v>19</v>
      </c>
      <c r="AA6" s="5" t="s">
        <v>16</v>
      </c>
    </row>
    <row r="7" spans="1:27" ht="18" x14ac:dyDescent="0.2">
      <c r="A7" s="13">
        <v>17</v>
      </c>
      <c r="B7" s="11" t="s">
        <v>103</v>
      </c>
      <c r="C7" s="11" t="s">
        <v>94</v>
      </c>
      <c r="D7" s="8">
        <v>71</v>
      </c>
      <c r="E7" s="2" t="s">
        <v>16</v>
      </c>
      <c r="F7">
        <v>31.79</v>
      </c>
      <c r="G7">
        <v>25.95</v>
      </c>
      <c r="H7" s="12">
        <f>SUM(G7:G7)</f>
        <v>25.95</v>
      </c>
      <c r="I7" s="6">
        <v>1</v>
      </c>
      <c r="J7" s="6"/>
      <c r="K7" s="6"/>
      <c r="L7" s="6"/>
      <c r="M7" s="7"/>
      <c r="N7" s="8"/>
      <c r="O7" s="8"/>
      <c r="P7" s="8"/>
      <c r="Q7" s="8"/>
      <c r="R7" s="8">
        <v>10</v>
      </c>
      <c r="S7" s="8"/>
      <c r="T7" s="8"/>
      <c r="U7" s="8"/>
      <c r="V7" s="8"/>
      <c r="W7" s="8"/>
      <c r="X7" s="8">
        <v>10</v>
      </c>
      <c r="Y7" s="8"/>
      <c r="Z7" s="8"/>
      <c r="AA7" s="8">
        <v>10</v>
      </c>
    </row>
    <row r="8" spans="1:27" ht="18" x14ac:dyDescent="0.2">
      <c r="A8" s="13">
        <v>20</v>
      </c>
      <c r="B8" s="11" t="s">
        <v>104</v>
      </c>
      <c r="C8" s="11" t="s">
        <v>105</v>
      </c>
      <c r="D8" s="8">
        <v>74</v>
      </c>
      <c r="E8" s="8" t="s">
        <v>15</v>
      </c>
      <c r="F8">
        <v>32.67</v>
      </c>
      <c r="G8">
        <v>28.14</v>
      </c>
      <c r="H8" s="12">
        <f>SUM(G8:G8)</f>
        <v>28.14</v>
      </c>
      <c r="I8" s="6">
        <v>2</v>
      </c>
      <c r="J8" s="6"/>
      <c r="K8" s="6"/>
      <c r="L8" s="6"/>
      <c r="M8" s="7"/>
      <c r="N8" s="8"/>
      <c r="O8" s="8">
        <v>10</v>
      </c>
      <c r="P8" s="8"/>
      <c r="Q8" s="8"/>
      <c r="R8" s="8"/>
      <c r="S8" s="8"/>
      <c r="T8" s="8"/>
      <c r="U8" s="8">
        <v>10</v>
      </c>
      <c r="V8" s="8"/>
      <c r="W8" s="8"/>
      <c r="X8" s="8"/>
      <c r="Y8" s="8"/>
      <c r="Z8" s="8">
        <v>9</v>
      </c>
      <c r="AA8" s="8"/>
    </row>
    <row r="9" spans="1:27" ht="18" x14ac:dyDescent="0.2">
      <c r="A9" s="13">
        <v>33</v>
      </c>
      <c r="B9" s="11" t="s">
        <v>106</v>
      </c>
      <c r="C9" s="11" t="s">
        <v>107</v>
      </c>
      <c r="D9" s="8">
        <v>87</v>
      </c>
      <c r="E9" s="8" t="s">
        <v>14</v>
      </c>
      <c r="F9">
        <v>33.770000000000003</v>
      </c>
      <c r="G9">
        <v>28.37</v>
      </c>
      <c r="H9" s="12">
        <f>SUM(G9:G9)</f>
        <v>28.37</v>
      </c>
      <c r="I9" s="6">
        <v>3</v>
      </c>
      <c r="J9" s="6"/>
      <c r="K9" s="6"/>
      <c r="L9" s="6">
        <v>10</v>
      </c>
      <c r="M9" s="7"/>
      <c r="N9" s="8"/>
      <c r="O9" s="8"/>
      <c r="P9" s="8"/>
      <c r="Q9" s="8"/>
      <c r="R9" s="8"/>
      <c r="S9" s="8"/>
      <c r="T9" s="8">
        <v>9</v>
      </c>
      <c r="U9" s="8"/>
      <c r="V9" s="8"/>
      <c r="W9" s="8">
        <v>9</v>
      </c>
      <c r="X9" s="8"/>
      <c r="Y9" s="8"/>
      <c r="Z9" s="8"/>
      <c r="AA9" s="8"/>
    </row>
    <row r="10" spans="1:27" ht="18" x14ac:dyDescent="0.2">
      <c r="A10" s="13">
        <v>22</v>
      </c>
      <c r="B10" s="11" t="s">
        <v>108</v>
      </c>
      <c r="C10" s="11" t="s">
        <v>109</v>
      </c>
      <c r="D10" s="8">
        <v>76</v>
      </c>
      <c r="E10" s="8" t="s">
        <v>15</v>
      </c>
      <c r="F10">
        <v>34.04</v>
      </c>
      <c r="G10">
        <v>28.52</v>
      </c>
      <c r="H10" s="12">
        <f>SUM(G10:G10)</f>
        <v>28.52</v>
      </c>
      <c r="I10" s="6">
        <v>4</v>
      </c>
      <c r="J10" s="6"/>
      <c r="K10" s="6"/>
      <c r="L10" s="6"/>
      <c r="M10" s="7"/>
      <c r="N10" s="8"/>
      <c r="O10" s="8">
        <v>9</v>
      </c>
      <c r="P10" s="8"/>
      <c r="Q10" s="8"/>
      <c r="R10" s="8"/>
      <c r="S10" s="8"/>
      <c r="T10" s="8"/>
      <c r="U10" s="8">
        <v>8</v>
      </c>
      <c r="V10" s="8"/>
      <c r="W10" s="8"/>
      <c r="X10" s="8"/>
      <c r="Y10" s="8"/>
      <c r="Z10" s="8">
        <v>8</v>
      </c>
      <c r="AA10" s="8"/>
    </row>
    <row r="11" spans="1:27" ht="18" x14ac:dyDescent="0.2">
      <c r="A11" s="13">
        <v>32</v>
      </c>
      <c r="B11" s="11" t="s">
        <v>110</v>
      </c>
      <c r="C11" s="11" t="s">
        <v>28</v>
      </c>
      <c r="D11" s="8">
        <v>86</v>
      </c>
      <c r="E11" s="8" t="s">
        <v>14</v>
      </c>
      <c r="F11">
        <v>34.69</v>
      </c>
      <c r="G11">
        <v>28.99</v>
      </c>
      <c r="H11" s="12">
        <f>SUM(G11:G11)</f>
        <v>28.99</v>
      </c>
      <c r="I11" s="6">
        <v>5</v>
      </c>
      <c r="J11" s="6"/>
      <c r="K11" s="6"/>
      <c r="L11" s="6">
        <v>9</v>
      </c>
      <c r="M11" s="7"/>
      <c r="N11" s="8"/>
      <c r="O11" s="8"/>
      <c r="P11" s="8"/>
      <c r="Q11" s="8"/>
      <c r="R11" s="8"/>
      <c r="S11" s="8"/>
      <c r="T11" s="8">
        <v>7</v>
      </c>
      <c r="U11" s="8"/>
      <c r="V11" s="8"/>
      <c r="W11" s="8">
        <v>8</v>
      </c>
      <c r="X11" s="8"/>
      <c r="Y11" s="8"/>
      <c r="Z11" s="8"/>
      <c r="AA11" s="8"/>
    </row>
    <row r="12" spans="1:27" ht="18" x14ac:dyDescent="0.2">
      <c r="A12" s="13">
        <v>31</v>
      </c>
      <c r="B12" s="11" t="s">
        <v>111</v>
      </c>
      <c r="C12" s="11" t="s">
        <v>112</v>
      </c>
      <c r="D12" s="8">
        <v>85</v>
      </c>
      <c r="E12" s="8" t="s">
        <v>14</v>
      </c>
      <c r="F12">
        <v>34.43</v>
      </c>
      <c r="G12">
        <v>29.47</v>
      </c>
      <c r="H12" s="12">
        <f>SUM(G12:G12)</f>
        <v>29.47</v>
      </c>
      <c r="I12" s="6">
        <v>6</v>
      </c>
      <c r="J12" s="6"/>
      <c r="K12" s="6"/>
      <c r="L12" s="6">
        <v>8</v>
      </c>
      <c r="M12" s="7"/>
      <c r="N12" s="8"/>
      <c r="O12" s="8"/>
      <c r="P12" s="8"/>
      <c r="Q12" s="8"/>
      <c r="R12" s="8"/>
      <c r="S12" s="8"/>
      <c r="T12" s="8">
        <v>6</v>
      </c>
      <c r="U12" s="8"/>
      <c r="V12" s="8"/>
      <c r="W12" s="8">
        <v>7</v>
      </c>
      <c r="X12" s="8"/>
      <c r="Y12" s="8"/>
      <c r="Z12" s="8"/>
      <c r="AA12" s="8"/>
    </row>
    <row r="13" spans="1:27" ht="18" x14ac:dyDescent="0.2">
      <c r="A13" s="13">
        <v>21</v>
      </c>
      <c r="B13" s="11" t="s">
        <v>113</v>
      </c>
      <c r="C13" s="11" t="s">
        <v>114</v>
      </c>
      <c r="D13" s="8">
        <v>75</v>
      </c>
      <c r="E13" s="8" t="s">
        <v>15</v>
      </c>
      <c r="F13">
        <v>34.659999999999997</v>
      </c>
      <c r="G13">
        <v>29.7</v>
      </c>
      <c r="H13" s="12">
        <f>SUM(G13:G13)</f>
        <v>29.7</v>
      </c>
      <c r="I13" s="6">
        <v>7</v>
      </c>
      <c r="J13" s="6"/>
      <c r="K13" s="6"/>
      <c r="L13" s="6"/>
      <c r="M13" s="7"/>
      <c r="N13" s="8"/>
      <c r="O13" s="8">
        <v>8</v>
      </c>
      <c r="P13" s="8"/>
      <c r="Q13" s="8"/>
      <c r="R13" s="8"/>
      <c r="S13" s="8"/>
      <c r="T13" s="8"/>
      <c r="U13" s="8">
        <v>5</v>
      </c>
      <c r="V13" s="8"/>
      <c r="W13" s="8"/>
      <c r="X13" s="8"/>
      <c r="Y13" s="8"/>
      <c r="Z13" s="8">
        <v>7</v>
      </c>
      <c r="AA13" s="8"/>
    </row>
    <row r="14" spans="1:27" ht="18" x14ac:dyDescent="0.2">
      <c r="A14" s="13">
        <v>35</v>
      </c>
      <c r="B14" s="11" t="s">
        <v>115</v>
      </c>
      <c r="C14" s="11" t="s">
        <v>116</v>
      </c>
      <c r="D14" s="8">
        <v>89</v>
      </c>
      <c r="E14" s="8" t="s">
        <v>14</v>
      </c>
      <c r="F14">
        <v>35.75</v>
      </c>
      <c r="G14">
        <v>29.58</v>
      </c>
      <c r="H14" s="12">
        <f>SUM(G14:G14)</f>
        <v>29.58</v>
      </c>
      <c r="I14" s="6">
        <v>8</v>
      </c>
      <c r="J14" s="6"/>
      <c r="K14" s="6"/>
      <c r="L14" s="6">
        <v>7</v>
      </c>
      <c r="M14" s="7"/>
      <c r="N14" s="8"/>
      <c r="O14" s="8"/>
      <c r="P14" s="8"/>
      <c r="Q14" s="8"/>
      <c r="R14" s="8"/>
      <c r="S14" s="8"/>
      <c r="T14" s="8">
        <v>4</v>
      </c>
      <c r="U14" s="8"/>
      <c r="V14" s="8"/>
      <c r="W14" s="8">
        <v>6</v>
      </c>
      <c r="X14" s="8"/>
      <c r="Y14" s="8"/>
      <c r="Z14" s="8"/>
      <c r="AA14" s="8"/>
    </row>
    <row r="15" spans="1:27" ht="18" x14ac:dyDescent="0.2">
      <c r="A15" s="13">
        <v>2</v>
      </c>
      <c r="B15" s="2" t="s">
        <v>117</v>
      </c>
      <c r="C15" s="2" t="s">
        <v>118</v>
      </c>
      <c r="D15" s="8">
        <v>32</v>
      </c>
      <c r="E15" s="2" t="s">
        <v>22</v>
      </c>
      <c r="F15">
        <v>36.43</v>
      </c>
      <c r="G15">
        <v>30.56</v>
      </c>
      <c r="H15" s="12">
        <f>SUM(G15:G15)</f>
        <v>30.56</v>
      </c>
      <c r="I15" s="6">
        <v>9</v>
      </c>
      <c r="J15" s="6"/>
      <c r="K15" s="6">
        <v>6</v>
      </c>
      <c r="L15" s="6"/>
      <c r="M15" s="7"/>
      <c r="N15" s="8">
        <v>7</v>
      </c>
      <c r="O15" s="8"/>
      <c r="P15" s="8"/>
      <c r="Q15" s="8">
        <v>9</v>
      </c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" x14ac:dyDescent="0.2">
      <c r="A16" s="13">
        <v>38</v>
      </c>
      <c r="B16" s="11" t="s">
        <v>119</v>
      </c>
      <c r="C16" s="11" t="s">
        <v>120</v>
      </c>
      <c r="D16" s="8">
        <v>92</v>
      </c>
      <c r="E16" s="8" t="s">
        <v>14</v>
      </c>
      <c r="F16">
        <v>37.76</v>
      </c>
      <c r="G16">
        <v>29.91</v>
      </c>
      <c r="H16" s="12">
        <f>SUM(G16:G16)</f>
        <v>29.91</v>
      </c>
      <c r="I16" s="6">
        <v>10</v>
      </c>
      <c r="J16" s="6"/>
      <c r="K16" s="6"/>
      <c r="L16" s="6">
        <v>5</v>
      </c>
      <c r="M16" s="7"/>
      <c r="N16" s="8"/>
      <c r="O16" s="8"/>
      <c r="P16" s="8"/>
      <c r="Q16" s="8"/>
      <c r="R16" s="8"/>
      <c r="S16" s="8"/>
      <c r="T16" s="8">
        <v>3</v>
      </c>
      <c r="U16" s="8"/>
      <c r="V16" s="8"/>
      <c r="W16" s="8">
        <v>5</v>
      </c>
      <c r="X16" s="8"/>
      <c r="Y16" s="8"/>
      <c r="Z16" s="8"/>
      <c r="AA16" s="8"/>
    </row>
    <row r="17" spans="1:27" ht="18" x14ac:dyDescent="0.2">
      <c r="A17" s="13">
        <v>23</v>
      </c>
      <c r="B17" s="11" t="s">
        <v>121</v>
      </c>
      <c r="C17" s="11" t="s">
        <v>114</v>
      </c>
      <c r="D17" s="8">
        <v>77</v>
      </c>
      <c r="E17" s="8" t="s">
        <v>15</v>
      </c>
      <c r="F17">
        <v>37.32</v>
      </c>
      <c r="G17">
        <v>30.59</v>
      </c>
      <c r="H17" s="12">
        <f>SUM(G17:G17)</f>
        <v>30.59</v>
      </c>
      <c r="I17" s="6">
        <v>11</v>
      </c>
      <c r="J17" s="6"/>
      <c r="K17" s="6"/>
      <c r="L17" s="6"/>
      <c r="M17" s="7"/>
      <c r="N17" s="8"/>
      <c r="O17" s="8">
        <v>6</v>
      </c>
      <c r="P17" s="8"/>
      <c r="Q17" s="8"/>
      <c r="R17" s="8"/>
      <c r="S17" s="8"/>
      <c r="T17" s="8"/>
      <c r="U17" s="8">
        <v>2</v>
      </c>
      <c r="V17" s="8"/>
      <c r="W17" s="8"/>
      <c r="X17" s="8"/>
      <c r="Y17" s="8"/>
      <c r="Z17" s="8">
        <v>6</v>
      </c>
      <c r="AA17" s="8"/>
    </row>
    <row r="18" spans="1:27" ht="18" x14ac:dyDescent="0.2">
      <c r="A18" s="13">
        <v>24</v>
      </c>
      <c r="B18" s="11" t="s">
        <v>122</v>
      </c>
      <c r="C18" s="11" t="s">
        <v>123</v>
      </c>
      <c r="D18" s="8">
        <v>78</v>
      </c>
      <c r="E18" s="8" t="s">
        <v>15</v>
      </c>
      <c r="F18">
        <v>37.58</v>
      </c>
      <c r="G18">
        <v>30.98</v>
      </c>
      <c r="H18" s="12">
        <f>SUM(G18:G18)</f>
        <v>30.98</v>
      </c>
      <c r="I18" s="6">
        <v>12</v>
      </c>
      <c r="J18" s="6"/>
      <c r="K18" s="6"/>
      <c r="L18" s="6"/>
      <c r="M18" s="7"/>
      <c r="N18" s="8"/>
      <c r="O18" s="8">
        <v>5</v>
      </c>
      <c r="P18" s="8"/>
      <c r="Q18" s="8"/>
      <c r="R18" s="8"/>
      <c r="S18" s="8"/>
      <c r="T18" s="8"/>
      <c r="U18" s="8">
        <v>1</v>
      </c>
      <c r="V18" s="8"/>
      <c r="W18" s="8"/>
      <c r="X18" s="8"/>
      <c r="Y18" s="8"/>
      <c r="Z18" s="8">
        <v>5</v>
      </c>
      <c r="AA18" s="8"/>
    </row>
    <row r="19" spans="1:27" ht="18" x14ac:dyDescent="0.2">
      <c r="A19" s="13">
        <v>1</v>
      </c>
      <c r="B19" s="2" t="s">
        <v>124</v>
      </c>
      <c r="C19" s="2" t="s">
        <v>125</v>
      </c>
      <c r="D19" s="8">
        <v>31</v>
      </c>
      <c r="E19" s="2" t="s">
        <v>22</v>
      </c>
      <c r="F19">
        <v>38.86</v>
      </c>
      <c r="G19">
        <v>30.33</v>
      </c>
      <c r="H19" s="12">
        <f>SUM(G19:G19)</f>
        <v>30.33</v>
      </c>
      <c r="I19" s="6">
        <v>13</v>
      </c>
      <c r="J19" s="6"/>
      <c r="K19" s="6">
        <v>4</v>
      </c>
      <c r="L19" s="6"/>
      <c r="M19" s="7"/>
      <c r="N19" s="8">
        <v>4</v>
      </c>
      <c r="O19" s="8"/>
      <c r="P19" s="8"/>
      <c r="Q19" s="8">
        <v>8</v>
      </c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8" x14ac:dyDescent="0.2">
      <c r="A20" s="13">
        <v>37</v>
      </c>
      <c r="B20" s="11" t="s">
        <v>126</v>
      </c>
      <c r="C20" s="11" t="s">
        <v>127</v>
      </c>
      <c r="D20" s="8">
        <v>91</v>
      </c>
      <c r="E20" s="8" t="s">
        <v>14</v>
      </c>
      <c r="F20">
        <v>38.21</v>
      </c>
      <c r="G20">
        <v>31.23</v>
      </c>
      <c r="H20" s="12">
        <f>SUM(G20:G20)</f>
        <v>31.23</v>
      </c>
      <c r="I20" s="6">
        <v>14</v>
      </c>
      <c r="J20" s="6"/>
      <c r="K20" s="6"/>
      <c r="L20" s="6">
        <v>3</v>
      </c>
      <c r="M20" s="7"/>
      <c r="N20" s="8"/>
      <c r="O20" s="8"/>
      <c r="P20" s="8"/>
      <c r="Q20" s="8"/>
      <c r="R20" s="8"/>
      <c r="S20" s="8"/>
      <c r="T20" s="8"/>
      <c r="U20" s="8"/>
      <c r="V20" s="8"/>
      <c r="W20" s="8">
        <v>4</v>
      </c>
      <c r="X20" s="8"/>
      <c r="Y20" s="8"/>
      <c r="Z20" s="8"/>
      <c r="AA20" s="8"/>
    </row>
    <row r="21" spans="1:27" ht="18" x14ac:dyDescent="0.2">
      <c r="A21" s="13">
        <v>3</v>
      </c>
      <c r="B21" s="2" t="s">
        <v>128</v>
      </c>
      <c r="C21" s="2" t="s">
        <v>129</v>
      </c>
      <c r="D21" s="8">
        <v>33</v>
      </c>
      <c r="E21" s="2" t="s">
        <v>22</v>
      </c>
      <c r="F21">
        <v>38.51</v>
      </c>
      <c r="G21">
        <v>31.04</v>
      </c>
      <c r="H21" s="12">
        <f>SUM(G21:G21)</f>
        <v>31.04</v>
      </c>
      <c r="I21" s="6">
        <v>15</v>
      </c>
      <c r="J21" s="6"/>
      <c r="K21" s="6">
        <v>2</v>
      </c>
      <c r="L21" s="6"/>
      <c r="M21" s="7"/>
      <c r="N21" s="8">
        <v>3</v>
      </c>
      <c r="O21" s="8"/>
      <c r="P21" s="8"/>
      <c r="Q21" s="8">
        <v>7</v>
      </c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" x14ac:dyDescent="0.2">
      <c r="A22" s="13">
        <v>4</v>
      </c>
      <c r="B22" s="2" t="s">
        <v>130</v>
      </c>
      <c r="C22" s="2" t="s">
        <v>131</v>
      </c>
      <c r="D22" s="8">
        <v>34</v>
      </c>
      <c r="E22" s="2" t="s">
        <v>22</v>
      </c>
      <c r="F22">
        <v>37.15</v>
      </c>
      <c r="G22">
        <v>32.869999999999997</v>
      </c>
      <c r="H22" s="12">
        <f>SUM(G22:G22)</f>
        <v>32.869999999999997</v>
      </c>
      <c r="I22" s="6">
        <v>16</v>
      </c>
      <c r="J22" s="6"/>
      <c r="K22" s="6">
        <v>1</v>
      </c>
      <c r="L22" s="6"/>
      <c r="M22" s="7"/>
      <c r="N22" s="8">
        <v>2</v>
      </c>
      <c r="O22" s="8"/>
      <c r="P22" s="8"/>
      <c r="Q22" s="8">
        <v>6</v>
      </c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" x14ac:dyDescent="0.2">
      <c r="A23" s="13">
        <v>42</v>
      </c>
      <c r="B23" s="11" t="s">
        <v>132</v>
      </c>
      <c r="C23" s="11" t="s">
        <v>24</v>
      </c>
      <c r="D23" s="8">
        <v>97</v>
      </c>
      <c r="E23" s="8" t="s">
        <v>14</v>
      </c>
      <c r="F23">
        <v>37.659999999999997</v>
      </c>
      <c r="G23">
        <v>32.58</v>
      </c>
      <c r="H23" s="12">
        <f>SUM(G23:G23)</f>
        <v>32.58</v>
      </c>
      <c r="I23" s="6">
        <v>17</v>
      </c>
      <c r="J23" s="6"/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>
        <v>3</v>
      </c>
      <c r="X23" s="8"/>
      <c r="Y23" s="8"/>
      <c r="Z23" s="8"/>
      <c r="AA23" s="8"/>
    </row>
    <row r="24" spans="1:27" ht="18" x14ac:dyDescent="0.2">
      <c r="A24" s="13">
        <v>5</v>
      </c>
      <c r="B24" s="2" t="s">
        <v>133</v>
      </c>
      <c r="C24" s="2" t="s">
        <v>134</v>
      </c>
      <c r="D24" s="8">
        <v>35</v>
      </c>
      <c r="E24" s="2" t="s">
        <v>22</v>
      </c>
      <c r="F24">
        <v>38.630000000000003</v>
      </c>
      <c r="G24">
        <v>32.840000000000003</v>
      </c>
      <c r="H24" s="12">
        <f>SUM(G24:G24)</f>
        <v>32.840000000000003</v>
      </c>
      <c r="I24" s="6">
        <v>18</v>
      </c>
      <c r="J24" s="6"/>
      <c r="K24" s="6"/>
      <c r="L24" s="6"/>
      <c r="M24" s="7"/>
      <c r="N24" s="8">
        <v>1</v>
      </c>
      <c r="O24" s="8"/>
      <c r="P24" s="8"/>
      <c r="Q24" s="8">
        <v>5</v>
      </c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">
      <c r="A25" s="13">
        <v>39</v>
      </c>
      <c r="B25" s="11" t="s">
        <v>135</v>
      </c>
      <c r="C25" s="11" t="s">
        <v>136</v>
      </c>
      <c r="D25" s="8">
        <v>93</v>
      </c>
      <c r="E25" s="8" t="s">
        <v>14</v>
      </c>
      <c r="F25">
        <v>40.36</v>
      </c>
      <c r="G25">
        <v>32.270000000000003</v>
      </c>
      <c r="H25" s="12">
        <f>SUM(G25:G25)</f>
        <v>32.270000000000003</v>
      </c>
      <c r="I25" s="6">
        <v>19</v>
      </c>
      <c r="J25" s="6"/>
      <c r="K25" s="6"/>
      <c r="L25" s="6"/>
      <c r="M25" s="7"/>
      <c r="N25" s="8"/>
      <c r="O25" s="8"/>
      <c r="P25" s="8"/>
      <c r="Q25" s="8"/>
      <c r="R25" s="8"/>
      <c r="S25" s="8"/>
      <c r="T25" s="8"/>
      <c r="U25" s="8"/>
      <c r="V25" s="8"/>
      <c r="W25" s="8">
        <v>2</v>
      </c>
      <c r="X25" s="8"/>
      <c r="Y25" s="8"/>
      <c r="Z25" s="8"/>
      <c r="AA25" s="8"/>
    </row>
    <row r="26" spans="1:27" ht="18" x14ac:dyDescent="0.2">
      <c r="A26" s="13">
        <v>27</v>
      </c>
      <c r="B26" s="11" t="s">
        <v>137</v>
      </c>
      <c r="C26" s="11" t="s">
        <v>138</v>
      </c>
      <c r="D26" s="8">
        <v>81</v>
      </c>
      <c r="E26" s="8" t="s">
        <v>15</v>
      </c>
      <c r="F26">
        <v>39.78</v>
      </c>
      <c r="G26">
        <v>33.43</v>
      </c>
      <c r="H26" s="12">
        <f>SUM(G26:G26)</f>
        <v>33.43</v>
      </c>
      <c r="I26" s="6">
        <v>20</v>
      </c>
      <c r="J26" s="6"/>
      <c r="K26" s="6"/>
      <c r="L26" s="6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v>4</v>
      </c>
      <c r="AA26" s="8"/>
    </row>
    <row r="27" spans="1:27" ht="18" x14ac:dyDescent="0.2">
      <c r="A27" s="13">
        <v>7</v>
      </c>
      <c r="B27" s="2" t="s">
        <v>139</v>
      </c>
      <c r="C27" s="2" t="s">
        <v>140</v>
      </c>
      <c r="D27" s="8">
        <v>37</v>
      </c>
      <c r="E27" s="2" t="s">
        <v>22</v>
      </c>
      <c r="F27">
        <v>40.909999999999997</v>
      </c>
      <c r="G27">
        <v>32.44</v>
      </c>
      <c r="H27" s="12">
        <f>SUM(G27:G27)</f>
        <v>32.44</v>
      </c>
      <c r="I27" s="6">
        <v>21</v>
      </c>
      <c r="J27" s="6"/>
      <c r="K27" s="6"/>
      <c r="L27" s="6"/>
      <c r="M27" s="7"/>
      <c r="N27" s="8"/>
      <c r="O27" s="8"/>
      <c r="P27" s="8"/>
      <c r="Q27" s="8">
        <v>4</v>
      </c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">
      <c r="A28" s="13">
        <v>6</v>
      </c>
      <c r="B28" s="2" t="s">
        <v>141</v>
      </c>
      <c r="C28" s="2" t="s">
        <v>129</v>
      </c>
      <c r="D28" s="8">
        <v>36</v>
      </c>
      <c r="E28" s="2" t="s">
        <v>22</v>
      </c>
      <c r="F28">
        <v>41.21</v>
      </c>
      <c r="G28">
        <v>33.81</v>
      </c>
      <c r="H28" s="12">
        <f>SUM(G28:G28)</f>
        <v>33.81</v>
      </c>
      <c r="I28" s="6">
        <v>22</v>
      </c>
      <c r="J28" s="6"/>
      <c r="K28" s="6"/>
      <c r="L28" s="6"/>
      <c r="M28" s="7"/>
      <c r="N28" s="8"/>
      <c r="O28" s="8"/>
      <c r="P28" s="8"/>
      <c r="Q28" s="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" x14ac:dyDescent="0.2">
      <c r="A29" s="13">
        <v>40</v>
      </c>
      <c r="B29" s="11" t="s">
        <v>142</v>
      </c>
      <c r="C29" s="11" t="s">
        <v>36</v>
      </c>
      <c r="D29" s="8">
        <v>94</v>
      </c>
      <c r="E29" s="8" t="s">
        <v>14</v>
      </c>
      <c r="F29">
        <v>41.26</v>
      </c>
      <c r="G29">
        <v>33.82</v>
      </c>
      <c r="H29" s="12">
        <f>SUM(G29:G29)</f>
        <v>33.82</v>
      </c>
      <c r="I29" s="6">
        <v>23</v>
      </c>
      <c r="J29" s="6"/>
      <c r="K29" s="6"/>
      <c r="L29" s="6"/>
      <c r="M29" s="7"/>
      <c r="N29" s="8"/>
      <c r="O29" s="8"/>
      <c r="P29" s="8"/>
      <c r="Q29" s="8"/>
      <c r="R29" s="8"/>
      <c r="S29" s="8"/>
      <c r="T29" s="8"/>
      <c r="U29" s="8"/>
      <c r="V29" s="8"/>
      <c r="W29" s="8">
        <v>1</v>
      </c>
      <c r="X29" s="8"/>
      <c r="Y29" s="8"/>
      <c r="Z29" s="8"/>
      <c r="AA29" s="8"/>
    </row>
    <row r="30" spans="1:27" ht="18" x14ac:dyDescent="0.2">
      <c r="A30" s="13">
        <v>26</v>
      </c>
      <c r="B30" s="11" t="s">
        <v>143</v>
      </c>
      <c r="C30" s="11" t="s">
        <v>138</v>
      </c>
      <c r="D30" s="8">
        <v>80</v>
      </c>
      <c r="E30" s="8" t="s">
        <v>15</v>
      </c>
      <c r="F30">
        <v>43.01</v>
      </c>
      <c r="G30">
        <v>32.72</v>
      </c>
      <c r="H30" s="12">
        <f>SUM(G30:G30)</f>
        <v>32.72</v>
      </c>
      <c r="I30" s="6">
        <v>24</v>
      </c>
      <c r="J30" s="6"/>
      <c r="K30" s="6"/>
      <c r="L30" s="6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3</v>
      </c>
      <c r="AA30" s="8"/>
    </row>
    <row r="31" spans="1:27" ht="18" x14ac:dyDescent="0.2">
      <c r="A31" s="13">
        <v>8</v>
      </c>
      <c r="B31" s="2" t="s">
        <v>144</v>
      </c>
      <c r="C31" s="2" t="s">
        <v>145</v>
      </c>
      <c r="D31" s="8">
        <v>38</v>
      </c>
      <c r="E31" s="2" t="s">
        <v>22</v>
      </c>
      <c r="F31">
        <v>42.17</v>
      </c>
      <c r="G31">
        <v>34.22</v>
      </c>
      <c r="H31" s="12">
        <f>SUM(G31:G31)</f>
        <v>34.22</v>
      </c>
      <c r="I31" s="6">
        <v>25</v>
      </c>
      <c r="J31" s="6"/>
      <c r="K31" s="6"/>
      <c r="L31" s="6"/>
      <c r="M31" s="7"/>
      <c r="N31" s="8"/>
      <c r="O31" s="8"/>
      <c r="P31" s="8"/>
      <c r="Q31" s="8">
        <v>2</v>
      </c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8" x14ac:dyDescent="0.2">
      <c r="A32" s="13">
        <v>34</v>
      </c>
      <c r="B32" s="11" t="s">
        <v>146</v>
      </c>
      <c r="C32" s="11" t="s">
        <v>147</v>
      </c>
      <c r="D32" s="8">
        <v>88</v>
      </c>
      <c r="E32" s="8" t="s">
        <v>14</v>
      </c>
      <c r="F32">
        <v>34.78</v>
      </c>
      <c r="G32">
        <v>42.52</v>
      </c>
      <c r="H32" s="12">
        <f>SUM(G32:G32)</f>
        <v>42.52</v>
      </c>
      <c r="I32" s="6">
        <v>26</v>
      </c>
      <c r="J32" s="6"/>
      <c r="K32" s="6"/>
      <c r="L32" s="6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8" x14ac:dyDescent="0.2">
      <c r="A33" s="13">
        <v>28</v>
      </c>
      <c r="B33" s="11" t="s">
        <v>148</v>
      </c>
      <c r="C33" s="11" t="s">
        <v>149</v>
      </c>
      <c r="D33" s="8">
        <v>82</v>
      </c>
      <c r="E33" s="8" t="s">
        <v>15</v>
      </c>
      <c r="F33">
        <v>43.14</v>
      </c>
      <c r="G33">
        <v>34.83</v>
      </c>
      <c r="H33" s="12">
        <f>SUM(G33:G33)</f>
        <v>34.83</v>
      </c>
      <c r="I33" s="6">
        <v>27</v>
      </c>
      <c r="J33" s="6"/>
      <c r="K33" s="6"/>
      <c r="L33" s="6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2</v>
      </c>
      <c r="AA33" s="8"/>
    </row>
    <row r="34" spans="1:27" ht="18" x14ac:dyDescent="0.2">
      <c r="A34" s="13">
        <v>29</v>
      </c>
      <c r="B34" s="11" t="s">
        <v>150</v>
      </c>
      <c r="C34" s="11" t="s">
        <v>28</v>
      </c>
      <c r="D34" s="8">
        <v>83</v>
      </c>
      <c r="E34" s="8" t="s">
        <v>15</v>
      </c>
      <c r="F34">
        <v>42.87</v>
      </c>
      <c r="G34">
        <v>35.270000000000003</v>
      </c>
      <c r="H34" s="12">
        <f>SUM(G34:G34)</f>
        <v>35.270000000000003</v>
      </c>
      <c r="I34" s="6">
        <v>28</v>
      </c>
      <c r="J34" s="6"/>
      <c r="K34" s="6"/>
      <c r="L34" s="6"/>
      <c r="M34" s="7"/>
      <c r="N34" s="8"/>
      <c r="O34" s="8"/>
      <c r="P34" s="8"/>
      <c r="Q34" s="8">
        <v>1</v>
      </c>
      <c r="R34" s="8"/>
      <c r="S34" s="8"/>
      <c r="T34" s="8"/>
      <c r="U34" s="8"/>
      <c r="V34" s="8"/>
      <c r="W34" s="8"/>
      <c r="X34" s="8"/>
      <c r="Y34" s="8"/>
      <c r="Z34" s="8">
        <v>1</v>
      </c>
      <c r="AA34" s="8"/>
    </row>
    <row r="35" spans="1:27" ht="18" x14ac:dyDescent="0.2">
      <c r="A35" s="13">
        <v>9</v>
      </c>
      <c r="B35" s="2" t="s">
        <v>151</v>
      </c>
      <c r="C35" s="2" t="s">
        <v>152</v>
      </c>
      <c r="D35" s="8">
        <v>39</v>
      </c>
      <c r="E35" s="2" t="s">
        <v>22</v>
      </c>
      <c r="F35">
        <v>43.88</v>
      </c>
      <c r="G35">
        <v>34.340000000000003</v>
      </c>
      <c r="H35" s="12">
        <f>SUM(G35:G35)</f>
        <v>34.340000000000003</v>
      </c>
      <c r="I35" s="6">
        <v>29</v>
      </c>
      <c r="J35" s="6"/>
      <c r="K35" s="6"/>
      <c r="L35" s="6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" x14ac:dyDescent="0.2">
      <c r="A36" s="13">
        <v>25</v>
      </c>
      <c r="B36" s="11" t="s">
        <v>139</v>
      </c>
      <c r="C36" s="11" t="s">
        <v>153</v>
      </c>
      <c r="D36" s="8">
        <v>79</v>
      </c>
      <c r="E36" s="8" t="s">
        <v>15</v>
      </c>
      <c r="F36">
        <v>48.33</v>
      </c>
      <c r="G36">
        <v>31.62</v>
      </c>
      <c r="H36" s="12">
        <f>SUM(G36:G36)</f>
        <v>31.62</v>
      </c>
      <c r="I36" s="6">
        <v>30</v>
      </c>
      <c r="J36" s="6"/>
      <c r="K36" s="6"/>
      <c r="L36" s="6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" x14ac:dyDescent="0.2">
      <c r="A37" s="13">
        <v>10</v>
      </c>
      <c r="B37" s="2" t="s">
        <v>154</v>
      </c>
      <c r="C37" s="2" t="s">
        <v>155</v>
      </c>
      <c r="D37" s="8">
        <v>40</v>
      </c>
      <c r="E37" s="2" t="s">
        <v>22</v>
      </c>
      <c r="F37">
        <v>44.83</v>
      </c>
      <c r="G37">
        <v>35.590000000000003</v>
      </c>
      <c r="H37" s="12">
        <f>SUM(G37:G37)</f>
        <v>35.590000000000003</v>
      </c>
      <c r="I37" s="6">
        <v>31</v>
      </c>
      <c r="J37" s="6"/>
      <c r="K37" s="6"/>
      <c r="L37" s="6"/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" x14ac:dyDescent="0.2">
      <c r="A38" s="13">
        <v>11</v>
      </c>
      <c r="B38" s="2" t="s">
        <v>156</v>
      </c>
      <c r="C38" s="2" t="s">
        <v>157</v>
      </c>
      <c r="D38" s="8">
        <v>41</v>
      </c>
      <c r="E38" s="2" t="s">
        <v>22</v>
      </c>
      <c r="F38">
        <v>46.08</v>
      </c>
      <c r="G38">
        <v>35.729999999999997</v>
      </c>
      <c r="H38" s="12">
        <f>SUM(G38:G38)</f>
        <v>35.729999999999997</v>
      </c>
      <c r="I38" s="6">
        <v>32</v>
      </c>
      <c r="J38" s="6"/>
      <c r="K38" s="6"/>
      <c r="L38" s="6"/>
      <c r="M38" s="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" x14ac:dyDescent="0.2">
      <c r="A39" s="13">
        <v>36</v>
      </c>
      <c r="B39" s="11" t="s">
        <v>158</v>
      </c>
      <c r="C39" s="11" t="s">
        <v>159</v>
      </c>
      <c r="D39" s="8">
        <v>90</v>
      </c>
      <c r="E39" s="8" t="s">
        <v>14</v>
      </c>
      <c r="F39">
        <v>52.23</v>
      </c>
      <c r="G39">
        <v>30.67</v>
      </c>
      <c r="H39" s="12">
        <f>SUM(G39:G39)</f>
        <v>30.67</v>
      </c>
      <c r="I39" s="6">
        <v>33</v>
      </c>
      <c r="J39" s="6"/>
      <c r="K39" s="6"/>
      <c r="L39" s="6"/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" x14ac:dyDescent="0.2">
      <c r="A40" s="13">
        <v>41</v>
      </c>
      <c r="B40" s="11" t="s">
        <v>160</v>
      </c>
      <c r="C40" s="11" t="s">
        <v>161</v>
      </c>
      <c r="D40" s="8">
        <v>95</v>
      </c>
      <c r="E40" s="8" t="s">
        <v>14</v>
      </c>
      <c r="F40">
        <v>52.02</v>
      </c>
      <c r="G40">
        <v>33.1</v>
      </c>
      <c r="H40" s="12">
        <f>SUM(G40:G40)</f>
        <v>33.1</v>
      </c>
      <c r="I40" s="6">
        <v>34</v>
      </c>
      <c r="J40" s="6"/>
      <c r="K40" s="6"/>
      <c r="L40" s="6"/>
      <c r="M40" s="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" x14ac:dyDescent="0.2">
      <c r="A41" s="13">
        <v>19</v>
      </c>
      <c r="B41" s="11" t="s">
        <v>162</v>
      </c>
      <c r="C41" s="11" t="s">
        <v>85</v>
      </c>
      <c r="D41" s="8">
        <v>73</v>
      </c>
      <c r="E41" s="2" t="s">
        <v>16</v>
      </c>
      <c r="F41">
        <v>49.47</v>
      </c>
      <c r="G41">
        <v>40.729999999999997</v>
      </c>
      <c r="H41" s="12">
        <f>SUM(G41:G41)</f>
        <v>40.729999999999997</v>
      </c>
      <c r="I41" s="6">
        <v>35</v>
      </c>
      <c r="J41" s="6"/>
      <c r="K41" s="6"/>
      <c r="L41" s="6"/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" x14ac:dyDescent="0.2">
      <c r="A42" s="13">
        <v>12</v>
      </c>
      <c r="B42" s="2" t="s">
        <v>163</v>
      </c>
      <c r="C42" s="2" t="s">
        <v>164</v>
      </c>
      <c r="D42" s="8">
        <v>42</v>
      </c>
      <c r="E42" s="2" t="s">
        <v>22</v>
      </c>
      <c r="F42">
        <v>50.78</v>
      </c>
      <c r="G42">
        <v>39.909999999999997</v>
      </c>
      <c r="H42" s="12">
        <f>SUM(G42:G42)</f>
        <v>39.909999999999997</v>
      </c>
      <c r="I42" s="6">
        <v>36</v>
      </c>
      <c r="J42" s="6"/>
      <c r="K42" s="6"/>
      <c r="L42" s="6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2">
      <c r="A43" s="13">
        <v>14</v>
      </c>
      <c r="B43" s="2" t="s">
        <v>103</v>
      </c>
      <c r="C43" s="2" t="s">
        <v>165</v>
      </c>
      <c r="D43" s="8">
        <v>44</v>
      </c>
      <c r="E43" s="2" t="s">
        <v>22</v>
      </c>
      <c r="F43">
        <v>50.35</v>
      </c>
      <c r="G43">
        <v>40.869999999999997</v>
      </c>
      <c r="H43" s="12">
        <f>SUM(G43:G43)</f>
        <v>40.869999999999997</v>
      </c>
      <c r="I43" s="6">
        <v>37</v>
      </c>
      <c r="J43" s="6"/>
      <c r="K43" s="6"/>
      <c r="L43" s="6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2">
      <c r="A44" s="13">
        <v>13</v>
      </c>
      <c r="B44" s="2" t="s">
        <v>166</v>
      </c>
      <c r="C44" s="2" t="s">
        <v>140</v>
      </c>
      <c r="D44" s="8">
        <v>43</v>
      </c>
      <c r="E44" s="2" t="s">
        <v>22</v>
      </c>
      <c r="F44">
        <v>51.07</v>
      </c>
      <c r="G44">
        <v>42.36</v>
      </c>
      <c r="H44" s="12">
        <f>SUM(G44:G44)</f>
        <v>42.36</v>
      </c>
      <c r="I44" s="6">
        <v>38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" x14ac:dyDescent="0.2">
      <c r="A45" s="13">
        <v>15</v>
      </c>
      <c r="B45" s="2" t="s">
        <v>167</v>
      </c>
      <c r="C45" s="2" t="s">
        <v>168</v>
      </c>
      <c r="D45" s="8">
        <v>45</v>
      </c>
      <c r="E45" s="2" t="s">
        <v>22</v>
      </c>
      <c r="F45">
        <v>58.67</v>
      </c>
      <c r="G45">
        <v>48.43</v>
      </c>
      <c r="H45" s="12">
        <f>SUM(G45:G45)</f>
        <v>48.43</v>
      </c>
      <c r="I45" s="6">
        <v>39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" x14ac:dyDescent="0.2">
      <c r="A46" s="13">
        <v>16</v>
      </c>
      <c r="B46" s="2" t="s">
        <v>119</v>
      </c>
      <c r="C46" s="2" t="s">
        <v>169</v>
      </c>
      <c r="D46" s="8">
        <v>46</v>
      </c>
      <c r="E46" s="2" t="s">
        <v>22</v>
      </c>
      <c r="F46">
        <v>58.71</v>
      </c>
      <c r="G46">
        <v>50.65</v>
      </c>
      <c r="H46" s="12">
        <f>SUM(G46:G46)</f>
        <v>50.65</v>
      </c>
      <c r="I46" s="6">
        <v>40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" x14ac:dyDescent="0.2">
      <c r="A47" s="13">
        <v>18</v>
      </c>
      <c r="B47" s="11" t="s">
        <v>170</v>
      </c>
      <c r="C47" s="11" t="s">
        <v>171</v>
      </c>
      <c r="D47" s="8">
        <v>72</v>
      </c>
      <c r="E47" s="2" t="s">
        <v>16</v>
      </c>
      <c r="F47" t="s">
        <v>172</v>
      </c>
      <c r="G47">
        <v>38.14</v>
      </c>
      <c r="H47" s="12" t="s">
        <v>97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8" x14ac:dyDescent="0.2">
      <c r="A48" s="13">
        <v>30</v>
      </c>
      <c r="B48" s="11" t="s">
        <v>173</v>
      </c>
      <c r="C48" s="11" t="s">
        <v>174</v>
      </c>
      <c r="D48" s="8">
        <v>84</v>
      </c>
      <c r="E48" s="8" t="s">
        <v>15</v>
      </c>
      <c r="F48" t="s">
        <v>101</v>
      </c>
      <c r="G48" t="s">
        <v>101</v>
      </c>
      <c r="H48" s="12" t="s">
        <v>101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50" spans="11:27" x14ac:dyDescent="0.2">
      <c r="K50" s="6">
        <f>SUM(K7:K49)</f>
        <v>13</v>
      </c>
      <c r="L50" s="6">
        <f>SUM(L7:L49)</f>
        <v>42</v>
      </c>
      <c r="M50" s="6"/>
      <c r="N50" s="6">
        <f>SUM(N7:N49)</f>
        <v>17</v>
      </c>
      <c r="O50" s="6">
        <f>SUM(O7:O49)</f>
        <v>38</v>
      </c>
      <c r="P50" s="6"/>
      <c r="Q50" s="6">
        <f>SUM(Q7:Q49)</f>
        <v>45</v>
      </c>
      <c r="R50" s="6">
        <f>SUM(R7:R49)</f>
        <v>10</v>
      </c>
      <c r="S50" s="6"/>
      <c r="T50" s="6">
        <f>SUM(T7:T49)</f>
        <v>29</v>
      </c>
      <c r="U50" s="6">
        <f>SUM(U7:U49)</f>
        <v>26</v>
      </c>
      <c r="V50" s="6"/>
      <c r="W50" s="6">
        <f>SUM(W7:W49)</f>
        <v>45</v>
      </c>
      <c r="X50" s="6">
        <f>SUM(X7:X49)</f>
        <v>10</v>
      </c>
      <c r="Y50" s="6"/>
      <c r="Z50" s="6">
        <f>SUM(Z7:Z49)</f>
        <v>45</v>
      </c>
      <c r="AA50" s="6">
        <f>SUM(AA7:AA49)</f>
        <v>10</v>
      </c>
    </row>
    <row r="51" spans="11:27" ht="18" x14ac:dyDescent="0.2">
      <c r="K51" s="5" t="s">
        <v>13</v>
      </c>
      <c r="L51" s="5" t="s">
        <v>14</v>
      </c>
      <c r="M51" s="7"/>
      <c r="N51" s="5" t="s">
        <v>13</v>
      </c>
      <c r="O51" s="5" t="s">
        <v>15</v>
      </c>
      <c r="P51" s="8"/>
      <c r="Q51" s="9" t="s">
        <v>13</v>
      </c>
      <c r="R51" s="5" t="s">
        <v>16</v>
      </c>
      <c r="S51" s="5"/>
      <c r="T51" s="5" t="s">
        <v>17</v>
      </c>
      <c r="U51" s="5" t="s">
        <v>15</v>
      </c>
      <c r="V51" s="5"/>
      <c r="W51" s="5" t="s">
        <v>18</v>
      </c>
      <c r="X51" s="5" t="s">
        <v>16</v>
      </c>
      <c r="Y51" s="5"/>
      <c r="Z51" s="5" t="s">
        <v>19</v>
      </c>
      <c r="AA51" s="5" t="s">
        <v>16</v>
      </c>
    </row>
  </sheetData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2021-02-11T02:36:31Z</dcterms:created>
  <dcterms:modified xsi:type="dcterms:W3CDTF">2021-02-11T02:39:04Z</dcterms:modified>
</cp:coreProperties>
</file>