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kconway/Desktop/MAST 2022/Racing/Results/"/>
    </mc:Choice>
  </mc:AlternateContent>
  <xr:revisionPtr revIDLastSave="0" documentId="13_ncr:1_{70C9D0A4-D48A-5E47-9821-501AE72B016C}" xr6:coauthVersionLast="47" xr6:coauthVersionMax="47" xr10:uidLastSave="{00000000-0000-0000-0000-000000000000}"/>
  <bookViews>
    <workbookView xWindow="2380" yWindow="3000" windowWidth="26040" windowHeight="14440" xr2:uid="{7BD034A8-098A-9F45-A587-069903146CEE}"/>
  </bookViews>
  <sheets>
    <sheet name="Boys Results" sheetId="1" r:id="rId1"/>
    <sheet name="Girls Resul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4" i="1" l="1"/>
  <c r="I37" i="2"/>
  <c r="R71" i="2"/>
  <c r="Q71" i="2"/>
  <c r="O71" i="2"/>
  <c r="N71" i="2"/>
  <c r="L71" i="2"/>
  <c r="K71" i="2"/>
  <c r="I47" i="2"/>
  <c r="I46" i="2"/>
  <c r="I45" i="2"/>
  <c r="I44" i="2"/>
  <c r="I43" i="2"/>
  <c r="I42" i="2"/>
  <c r="I41" i="2"/>
  <c r="I40" i="2"/>
  <c r="I39" i="2"/>
  <c r="I38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L62" i="1"/>
  <c r="K62" i="1"/>
  <c r="I61" i="1"/>
  <c r="I60" i="1"/>
  <c r="I59" i="1"/>
  <c r="I58" i="1"/>
  <c r="I57" i="1"/>
  <c r="I56" i="1"/>
  <c r="I55" i="1"/>
  <c r="I54" i="1"/>
  <c r="I41" i="1"/>
  <c r="I40" i="1"/>
  <c r="I39" i="1"/>
  <c r="I38" i="1"/>
  <c r="I37" i="1"/>
  <c r="I36" i="1"/>
  <c r="I35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</calcChain>
</file>

<file path=xl/sharedStrings.xml><?xml version="1.0" encoding="utf-8"?>
<sst xmlns="http://schemas.openxmlformats.org/spreadsheetml/2006/main" count="726" uniqueCount="259">
  <si>
    <t>MINNEAPOLIS ALPINE CITY CHAMPIONSHIPS</t>
  </si>
  <si>
    <t>MONDAY, DECEMBER 13, 2021</t>
  </si>
  <si>
    <t>BOYS RACE RESULTS</t>
  </si>
  <si>
    <t>BIB</t>
  </si>
  <si>
    <t>CLASS</t>
  </si>
  <si>
    <t>G</t>
  </si>
  <si>
    <t>TEAM</t>
  </si>
  <si>
    <t>FIRST NAME</t>
  </si>
  <si>
    <t>LAST NAME</t>
  </si>
  <si>
    <t>RUN 1</t>
  </si>
  <si>
    <t>RUN 2</t>
  </si>
  <si>
    <t>Total Time</t>
  </si>
  <si>
    <t>Place</t>
  </si>
  <si>
    <t>SW vs</t>
  </si>
  <si>
    <t>WHS</t>
  </si>
  <si>
    <t>V</t>
  </si>
  <si>
    <t>M</t>
  </si>
  <si>
    <t>SW</t>
  </si>
  <si>
    <t>Charlie</t>
  </si>
  <si>
    <t>Smith II</t>
  </si>
  <si>
    <t>Erik</t>
  </si>
  <si>
    <t>Arnold</t>
  </si>
  <si>
    <t xml:space="preserve">Parker </t>
  </si>
  <si>
    <t>Hunt</t>
  </si>
  <si>
    <t>Callum</t>
  </si>
  <si>
    <t>White</t>
  </si>
  <si>
    <t>Simon</t>
  </si>
  <si>
    <t>Showalter-Loch</t>
  </si>
  <si>
    <t>Jonas</t>
  </si>
  <si>
    <t>Geere</t>
  </si>
  <si>
    <t>Andreas</t>
  </si>
  <si>
    <t>Drekonja</t>
  </si>
  <si>
    <t>Levi</t>
  </si>
  <si>
    <t>Ehlers</t>
  </si>
  <si>
    <t>Finn</t>
  </si>
  <si>
    <t>Cherveny</t>
  </si>
  <si>
    <t>Jack</t>
  </si>
  <si>
    <t>Bajek</t>
  </si>
  <si>
    <t>Teddy</t>
  </si>
  <si>
    <t>Klarkowski</t>
  </si>
  <si>
    <t>JV</t>
  </si>
  <si>
    <t xml:space="preserve">Luke </t>
  </si>
  <si>
    <t>Moertel</t>
  </si>
  <si>
    <t>Elliot</t>
  </si>
  <si>
    <t>Vap</t>
  </si>
  <si>
    <t>Braeden</t>
  </si>
  <si>
    <t>Dahmes</t>
  </si>
  <si>
    <t>Jonah</t>
  </si>
  <si>
    <t>Byron</t>
  </si>
  <si>
    <t>Maximus</t>
  </si>
  <si>
    <t>Davis</t>
  </si>
  <si>
    <t>Makeen</t>
  </si>
  <si>
    <t>Mkaouri</t>
  </si>
  <si>
    <t>Sam</t>
  </si>
  <si>
    <t>Moore</t>
  </si>
  <si>
    <t>Loes</t>
  </si>
  <si>
    <t>Henry</t>
  </si>
  <si>
    <t>Payne</t>
  </si>
  <si>
    <t>Eli</t>
  </si>
  <si>
    <t>Kroll</t>
  </si>
  <si>
    <t>Will</t>
  </si>
  <si>
    <t>Evan</t>
  </si>
  <si>
    <t>Jens</t>
  </si>
  <si>
    <t>Hasler</t>
  </si>
  <si>
    <t>Hokanson</t>
  </si>
  <si>
    <t>Hudson</t>
  </si>
  <si>
    <t>Matthew</t>
  </si>
  <si>
    <t>Hess</t>
  </si>
  <si>
    <t>Kai</t>
  </si>
  <si>
    <t>Lamb</t>
  </si>
  <si>
    <t>Rowan</t>
  </si>
  <si>
    <t>Krueger</t>
  </si>
  <si>
    <t>Beckett</t>
  </si>
  <si>
    <t>Wedren</t>
  </si>
  <si>
    <t>Jerome</t>
  </si>
  <si>
    <t>Nechville Gray</t>
  </si>
  <si>
    <t>MAST</t>
  </si>
  <si>
    <t xml:space="preserve">Zae </t>
  </si>
  <si>
    <t>Isensee</t>
  </si>
  <si>
    <t>Rector</t>
  </si>
  <si>
    <t>Sullivan</t>
  </si>
  <si>
    <t>Leo</t>
  </si>
  <si>
    <t>Erickson</t>
  </si>
  <si>
    <t>DNF</t>
  </si>
  <si>
    <t>Christopher</t>
  </si>
  <si>
    <t>Carlton</t>
  </si>
  <si>
    <t>30.81(DSQ)</t>
  </si>
  <si>
    <t>DSQ</t>
  </si>
  <si>
    <t>George</t>
  </si>
  <si>
    <t>Barbes</t>
  </si>
  <si>
    <t>30.84(DSQ)</t>
  </si>
  <si>
    <t>Freddy</t>
  </si>
  <si>
    <t>Proell</t>
  </si>
  <si>
    <t>27.27(DSQ)</t>
  </si>
  <si>
    <t>Massi</t>
  </si>
  <si>
    <t>Bray</t>
  </si>
  <si>
    <t>25.51(DSQ)</t>
  </si>
  <si>
    <t>Stuart</t>
  </si>
  <si>
    <t>Durand</t>
  </si>
  <si>
    <t>25.78(DSQ)</t>
  </si>
  <si>
    <t>Jackson</t>
  </si>
  <si>
    <t>Fritz</t>
  </si>
  <si>
    <t>28.57(DSQ)</t>
  </si>
  <si>
    <t>Xavier</t>
  </si>
  <si>
    <t>Turpin</t>
  </si>
  <si>
    <t>26.92(DSQ)</t>
  </si>
  <si>
    <t>Quinn</t>
  </si>
  <si>
    <t>Nelson</t>
  </si>
  <si>
    <t>25.58(DSQ)</t>
  </si>
  <si>
    <t>Soren</t>
  </si>
  <si>
    <t>Paulson</t>
  </si>
  <si>
    <t>24.86(DSQ)</t>
  </si>
  <si>
    <t xml:space="preserve">Leo </t>
  </si>
  <si>
    <t>Spanier</t>
  </si>
  <si>
    <t>25.04(DSQ)</t>
  </si>
  <si>
    <t xml:space="preserve">Beckett </t>
  </si>
  <si>
    <t>Vahhaji</t>
  </si>
  <si>
    <t>28.39(DSQ)</t>
  </si>
  <si>
    <t>Eric</t>
  </si>
  <si>
    <t>Hemer</t>
  </si>
  <si>
    <t>DNS</t>
  </si>
  <si>
    <t>Breton</t>
  </si>
  <si>
    <t>Fine</t>
  </si>
  <si>
    <t>Jonathan (Joe).</t>
  </si>
  <si>
    <t>Babcock Jr.</t>
  </si>
  <si>
    <t>Cormac</t>
  </si>
  <si>
    <t>Hofmann-Geye</t>
  </si>
  <si>
    <t>Aiden</t>
  </si>
  <si>
    <t>Stuke</t>
  </si>
  <si>
    <t>Nico</t>
  </si>
  <si>
    <t>Victoria</t>
  </si>
  <si>
    <t>Pieter</t>
  </si>
  <si>
    <t>Bassett</t>
  </si>
  <si>
    <t>Colin</t>
  </si>
  <si>
    <t>Brandt</t>
  </si>
  <si>
    <t>GIRLS RACE RESULTS</t>
  </si>
  <si>
    <t>MAST vs</t>
  </si>
  <si>
    <t>F</t>
  </si>
  <si>
    <t>Vada</t>
  </si>
  <si>
    <t>Arbeiter</t>
  </si>
  <si>
    <t>Nahlah</t>
  </si>
  <si>
    <t>Elizabeth</t>
  </si>
  <si>
    <t>Gabby</t>
  </si>
  <si>
    <t>Harritt</t>
  </si>
  <si>
    <t>Chloe</t>
  </si>
  <si>
    <t>Bitney</t>
  </si>
  <si>
    <t>Elli</t>
  </si>
  <si>
    <t>Reese</t>
  </si>
  <si>
    <t>Kuehn</t>
  </si>
  <si>
    <t>Eleanor</t>
  </si>
  <si>
    <t>Bret</t>
  </si>
  <si>
    <t>Margolis</t>
  </si>
  <si>
    <t>Ingrid</t>
  </si>
  <si>
    <t>Hartzell</t>
  </si>
  <si>
    <t>Julia</t>
  </si>
  <si>
    <t>Westphal</t>
  </si>
  <si>
    <t>Anne</t>
  </si>
  <si>
    <t>McConville</t>
  </si>
  <si>
    <t>Hayley</t>
  </si>
  <si>
    <t>Trockman</t>
  </si>
  <si>
    <t>Maddie</t>
  </si>
  <si>
    <t>Graff</t>
  </si>
  <si>
    <t>Lia</t>
  </si>
  <si>
    <t>Rulf</t>
  </si>
  <si>
    <t>Sylvia</t>
  </si>
  <si>
    <t>Pulkrabek</t>
  </si>
  <si>
    <t>Elise</t>
  </si>
  <si>
    <t>Legler</t>
  </si>
  <si>
    <t>Caroline</t>
  </si>
  <si>
    <t>Claeson</t>
  </si>
  <si>
    <t>Frankie</t>
  </si>
  <si>
    <t xml:space="preserve">Katherine </t>
  </si>
  <si>
    <t xml:space="preserve">Moore </t>
  </si>
  <si>
    <t>Ramie</t>
  </si>
  <si>
    <t>Maurice</t>
  </si>
  <si>
    <t xml:space="preserve">Josie </t>
  </si>
  <si>
    <t>Carolyn</t>
  </si>
  <si>
    <t xml:space="preserve">Heindl </t>
  </si>
  <si>
    <t>Phoenix</t>
  </si>
  <si>
    <t>Helena</t>
  </si>
  <si>
    <t>Bergman</t>
  </si>
  <si>
    <t>Sammy</t>
  </si>
  <si>
    <t>Abellera-Wright</t>
  </si>
  <si>
    <t>Eliza</t>
  </si>
  <si>
    <t>Bruzek</t>
  </si>
  <si>
    <t>Beatrice</t>
  </si>
  <si>
    <t>Moldow</t>
  </si>
  <si>
    <t xml:space="preserve">Sylvia </t>
  </si>
  <si>
    <t>Mary</t>
  </si>
  <si>
    <t xml:space="preserve">Bebler </t>
  </si>
  <si>
    <t>Izabella</t>
  </si>
  <si>
    <t>Nahas</t>
  </si>
  <si>
    <t>Erin</t>
  </si>
  <si>
    <t>Schaefer</t>
  </si>
  <si>
    <t>Lily</t>
  </si>
  <si>
    <t xml:space="preserve">Jorgenson </t>
  </si>
  <si>
    <t>Zoe</t>
  </si>
  <si>
    <t>Brothers</t>
  </si>
  <si>
    <t>Stella</t>
  </si>
  <si>
    <t>Claudia</t>
  </si>
  <si>
    <t>Bronwyn</t>
  </si>
  <si>
    <t>Meyer</t>
  </si>
  <si>
    <t>Margot</t>
  </si>
  <si>
    <t>Jauert</t>
  </si>
  <si>
    <t>Elsa</t>
  </si>
  <si>
    <t>Addy</t>
  </si>
  <si>
    <t>51.84(DSQ)</t>
  </si>
  <si>
    <t>Ella</t>
  </si>
  <si>
    <t>O'Connor</t>
  </si>
  <si>
    <t>23.28(DSQ)</t>
  </si>
  <si>
    <t>Amelia</t>
  </si>
  <si>
    <t>Smith</t>
  </si>
  <si>
    <t>30.22(DSQ)</t>
  </si>
  <si>
    <t>Maeve</t>
  </si>
  <si>
    <t xml:space="preserve">Johnson </t>
  </si>
  <si>
    <t>29.32(DSQ)</t>
  </si>
  <si>
    <t>Pitts</t>
  </si>
  <si>
    <t>28.08(DSQ)</t>
  </si>
  <si>
    <t>Aria</t>
  </si>
  <si>
    <t>Johnson</t>
  </si>
  <si>
    <t>32.18(DSQ)</t>
  </si>
  <si>
    <t>Rory</t>
  </si>
  <si>
    <t>Retterath</t>
  </si>
  <si>
    <t>30.16(DSQ)</t>
  </si>
  <si>
    <t>Eva</t>
  </si>
  <si>
    <t>Voyakin</t>
  </si>
  <si>
    <t>26.28(DSQ)</t>
  </si>
  <si>
    <t>Lucy</t>
  </si>
  <si>
    <t>Hugunin</t>
  </si>
  <si>
    <t>Marie</t>
  </si>
  <si>
    <t>Coles</t>
  </si>
  <si>
    <t>32.71(DSQ)</t>
  </si>
  <si>
    <t>Sophie</t>
  </si>
  <si>
    <t>Jorgenson</t>
  </si>
  <si>
    <t>24.64(DSQ)</t>
  </si>
  <si>
    <t>26.56(DSQ)</t>
  </si>
  <si>
    <t>Elika</t>
  </si>
  <si>
    <t>25.32(DSQ)</t>
  </si>
  <si>
    <t>Mila</t>
  </si>
  <si>
    <t xml:space="preserve">Voyakin </t>
  </si>
  <si>
    <t>26.77(DSQ)</t>
  </si>
  <si>
    <t>23.25(DSQ)</t>
  </si>
  <si>
    <t>24.59(DSQ)</t>
  </si>
  <si>
    <t>Maggie</t>
  </si>
  <si>
    <t>King</t>
  </si>
  <si>
    <t>28.18(DSQ)</t>
  </si>
  <si>
    <t>Ayla</t>
  </si>
  <si>
    <t>Carys</t>
  </si>
  <si>
    <t>Scout</t>
  </si>
  <si>
    <t>Jurek</t>
  </si>
  <si>
    <t>Harriet</t>
  </si>
  <si>
    <t>Obrien</t>
  </si>
  <si>
    <t>Athalia</t>
  </si>
  <si>
    <t>MacKimm</t>
  </si>
  <si>
    <t>Violet</t>
  </si>
  <si>
    <t>Mueller</t>
  </si>
  <si>
    <t>Dana</t>
  </si>
  <si>
    <t>Evalie</t>
  </si>
  <si>
    <t>Hedrick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</si>
</sst>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670B0-0BF6-DF4D-A877-0EF6B0AA0228}">
  <dimension ref="A1:L63"/>
  <sheetViews>
    <sheetView tabSelected="1" workbookViewId="0">
      <selection activeCell="M37" sqref="M37"/>
    </sheetView>
  </sheetViews>
  <sheetFormatPr baseColWidth="10" defaultRowHeight="16" x14ac:dyDescent="0.2"/>
  <cols>
    <col min="11" max="11" width="6.6640625" bestFit="1" customWidth="1"/>
    <col min="12" max="12" width="5.83203125" bestFit="1" customWidth="1"/>
  </cols>
  <sheetData>
    <row r="1" spans="1:12" ht="18" x14ac:dyDescent="0.2">
      <c r="A1" s="1" t="s">
        <v>0</v>
      </c>
      <c r="G1" s="2"/>
      <c r="H1" s="2"/>
      <c r="I1" s="2"/>
      <c r="J1" s="3"/>
    </row>
    <row r="2" spans="1:12" ht="18" x14ac:dyDescent="0.2">
      <c r="A2" s="1" t="s">
        <v>1</v>
      </c>
      <c r="G2" s="2"/>
      <c r="H2" s="2"/>
      <c r="I2" s="2"/>
      <c r="J2" s="3"/>
    </row>
    <row r="3" spans="1:12" ht="18" x14ac:dyDescent="0.2">
      <c r="A3" s="1" t="s">
        <v>2</v>
      </c>
      <c r="G3" s="2"/>
      <c r="H3" s="2"/>
      <c r="I3" s="2"/>
      <c r="J3" s="3"/>
    </row>
    <row r="4" spans="1:12" x14ac:dyDescent="0.2">
      <c r="G4" s="2"/>
      <c r="H4" s="2"/>
      <c r="I4" s="2"/>
      <c r="J4" s="3"/>
    </row>
    <row r="5" spans="1:12" x14ac:dyDescent="0.2">
      <c r="G5" s="2"/>
      <c r="H5" s="2"/>
      <c r="I5" s="2"/>
      <c r="J5" s="3"/>
    </row>
    <row r="6" spans="1:12" ht="18" x14ac:dyDescent="0.2">
      <c r="A6" s="4" t="s">
        <v>3</v>
      </c>
      <c r="B6" s="4" t="s">
        <v>4</v>
      </c>
      <c r="C6" s="4" t="s">
        <v>5</v>
      </c>
      <c r="D6" s="4" t="s">
        <v>6</v>
      </c>
      <c r="E6" s="1" t="s">
        <v>7</v>
      </c>
      <c r="F6" s="1" t="s">
        <v>8</v>
      </c>
      <c r="G6" s="5" t="s">
        <v>9</v>
      </c>
      <c r="H6" s="5" t="s">
        <v>10</v>
      </c>
      <c r="I6" s="5" t="s">
        <v>11</v>
      </c>
      <c r="J6" s="4" t="s">
        <v>12</v>
      </c>
      <c r="K6" s="6" t="s">
        <v>13</v>
      </c>
      <c r="L6" s="6" t="s">
        <v>14</v>
      </c>
    </row>
    <row r="7" spans="1:12" ht="18" x14ac:dyDescent="0.2">
      <c r="A7" s="7">
        <v>77</v>
      </c>
      <c r="B7" s="7" t="s">
        <v>15</v>
      </c>
      <c r="C7" s="7" t="s">
        <v>16</v>
      </c>
      <c r="D7" s="7" t="s">
        <v>17</v>
      </c>
      <c r="E7" s="8" t="s">
        <v>18</v>
      </c>
      <c r="F7" s="8" t="s">
        <v>19</v>
      </c>
      <c r="G7" s="9">
        <v>19.12</v>
      </c>
      <c r="H7" s="9">
        <v>19.84</v>
      </c>
      <c r="I7" s="9">
        <f t="shared" ref="I7:I40" si="0">SUM(G7:H7)</f>
        <v>38.96</v>
      </c>
      <c r="J7" s="7">
        <v>1</v>
      </c>
      <c r="K7" s="7">
        <v>10</v>
      </c>
      <c r="L7" s="7"/>
    </row>
    <row r="8" spans="1:12" ht="18" x14ac:dyDescent="0.2">
      <c r="A8" s="7">
        <v>73</v>
      </c>
      <c r="B8" s="7" t="s">
        <v>15</v>
      </c>
      <c r="C8" s="7" t="s">
        <v>16</v>
      </c>
      <c r="D8" s="7" t="s">
        <v>17</v>
      </c>
      <c r="E8" s="8" t="s">
        <v>20</v>
      </c>
      <c r="F8" s="8" t="s">
        <v>21</v>
      </c>
      <c r="G8" s="9">
        <v>19.28</v>
      </c>
      <c r="H8" s="9">
        <v>19.79</v>
      </c>
      <c r="I8" s="9">
        <f t="shared" si="0"/>
        <v>39.07</v>
      </c>
      <c r="J8" s="7">
        <v>2</v>
      </c>
      <c r="K8" s="7">
        <v>9</v>
      </c>
      <c r="L8" s="7"/>
    </row>
    <row r="9" spans="1:12" ht="18" x14ac:dyDescent="0.2">
      <c r="A9" s="7">
        <v>105</v>
      </c>
      <c r="B9" s="7" t="s">
        <v>15</v>
      </c>
      <c r="C9" s="7" t="s">
        <v>16</v>
      </c>
      <c r="D9" s="7" t="s">
        <v>17</v>
      </c>
      <c r="E9" s="8" t="s">
        <v>22</v>
      </c>
      <c r="F9" s="8" t="s">
        <v>23</v>
      </c>
      <c r="G9" s="9">
        <v>19.27</v>
      </c>
      <c r="H9" s="9">
        <v>20.39</v>
      </c>
      <c r="I9" s="9">
        <f t="shared" si="0"/>
        <v>39.659999999999997</v>
      </c>
      <c r="J9" s="7">
        <v>3</v>
      </c>
      <c r="K9" s="7">
        <v>8</v>
      </c>
      <c r="L9" s="7"/>
    </row>
    <row r="10" spans="1:12" ht="18" x14ac:dyDescent="0.2">
      <c r="A10" s="7">
        <v>83</v>
      </c>
      <c r="B10" s="7" t="s">
        <v>15</v>
      </c>
      <c r="C10" s="7" t="s">
        <v>16</v>
      </c>
      <c r="D10" s="7" t="s">
        <v>14</v>
      </c>
      <c r="E10" s="8" t="s">
        <v>24</v>
      </c>
      <c r="F10" s="8" t="s">
        <v>25</v>
      </c>
      <c r="G10" s="9">
        <v>19.14</v>
      </c>
      <c r="H10" s="9">
        <v>21.03</v>
      </c>
      <c r="I10" s="9">
        <f t="shared" si="0"/>
        <v>40.17</v>
      </c>
      <c r="J10" s="7">
        <v>4</v>
      </c>
      <c r="K10" s="7"/>
      <c r="L10" s="7">
        <v>7</v>
      </c>
    </row>
    <row r="11" spans="1:12" ht="18" x14ac:dyDescent="0.2">
      <c r="A11" s="7">
        <v>101</v>
      </c>
      <c r="B11" s="7" t="s">
        <v>15</v>
      </c>
      <c r="C11" s="7" t="s">
        <v>16</v>
      </c>
      <c r="D11" s="7" t="s">
        <v>17</v>
      </c>
      <c r="E11" s="8" t="s">
        <v>26</v>
      </c>
      <c r="F11" s="8" t="s">
        <v>27</v>
      </c>
      <c r="G11" s="9">
        <v>19.829999999999998</v>
      </c>
      <c r="H11" s="9">
        <v>20.6</v>
      </c>
      <c r="I11" s="9">
        <f t="shared" si="0"/>
        <v>40.43</v>
      </c>
      <c r="J11" s="7">
        <v>5</v>
      </c>
      <c r="K11" s="7">
        <v>6</v>
      </c>
      <c r="L11" s="7"/>
    </row>
    <row r="12" spans="1:12" ht="18" x14ac:dyDescent="0.2">
      <c r="A12" s="7">
        <v>81</v>
      </c>
      <c r="B12" s="7" t="s">
        <v>15</v>
      </c>
      <c r="C12" s="7" t="s">
        <v>16</v>
      </c>
      <c r="D12" s="7" t="s">
        <v>17</v>
      </c>
      <c r="E12" s="8" t="s">
        <v>28</v>
      </c>
      <c r="F12" s="8" t="s">
        <v>29</v>
      </c>
      <c r="G12" s="9">
        <v>19.79</v>
      </c>
      <c r="H12" s="9">
        <v>21.16</v>
      </c>
      <c r="I12" s="9">
        <f t="shared" si="0"/>
        <v>40.950000000000003</v>
      </c>
      <c r="J12" s="7">
        <v>6</v>
      </c>
      <c r="K12" s="7">
        <v>5</v>
      </c>
      <c r="L12" s="7"/>
    </row>
    <row r="13" spans="1:12" ht="18" x14ac:dyDescent="0.2">
      <c r="A13" s="7">
        <v>75</v>
      </c>
      <c r="B13" s="7" t="s">
        <v>15</v>
      </c>
      <c r="C13" s="7" t="s">
        <v>16</v>
      </c>
      <c r="D13" s="7" t="s">
        <v>14</v>
      </c>
      <c r="E13" s="8" t="s">
        <v>30</v>
      </c>
      <c r="F13" s="8" t="s">
        <v>31</v>
      </c>
      <c r="G13" s="9">
        <v>21.42</v>
      </c>
      <c r="H13" s="9">
        <v>19.649999999999999</v>
      </c>
      <c r="I13" s="9">
        <f t="shared" si="0"/>
        <v>41.07</v>
      </c>
      <c r="J13" s="7">
        <v>7</v>
      </c>
      <c r="K13" s="7"/>
      <c r="L13" s="7">
        <v>4</v>
      </c>
    </row>
    <row r="14" spans="1:12" ht="18" x14ac:dyDescent="0.2">
      <c r="A14" s="7">
        <v>103</v>
      </c>
      <c r="B14" s="7" t="s">
        <v>15</v>
      </c>
      <c r="C14" s="7" t="s">
        <v>16</v>
      </c>
      <c r="D14" s="7" t="s">
        <v>14</v>
      </c>
      <c r="E14" s="8" t="s">
        <v>32</v>
      </c>
      <c r="F14" s="8" t="s">
        <v>33</v>
      </c>
      <c r="G14" s="9">
        <v>20.66</v>
      </c>
      <c r="H14" s="9">
        <v>21.21</v>
      </c>
      <c r="I14" s="9">
        <f t="shared" si="0"/>
        <v>41.870000000000005</v>
      </c>
      <c r="J14" s="7">
        <v>8</v>
      </c>
      <c r="K14" s="7"/>
      <c r="L14" s="7">
        <v>3</v>
      </c>
    </row>
    <row r="15" spans="1:12" ht="18" x14ac:dyDescent="0.2">
      <c r="A15" s="7">
        <v>95</v>
      </c>
      <c r="B15" s="7" t="s">
        <v>15</v>
      </c>
      <c r="C15" s="7" t="s">
        <v>16</v>
      </c>
      <c r="D15" s="7" t="s">
        <v>14</v>
      </c>
      <c r="E15" s="8" t="s">
        <v>34</v>
      </c>
      <c r="F15" s="8" t="s">
        <v>35</v>
      </c>
      <c r="G15" s="9">
        <v>20.78</v>
      </c>
      <c r="H15" s="9">
        <v>21.43</v>
      </c>
      <c r="I15" s="9">
        <f t="shared" si="0"/>
        <v>42.21</v>
      </c>
      <c r="J15" s="7">
        <v>9</v>
      </c>
      <c r="K15" s="7"/>
      <c r="L15" s="7">
        <v>2</v>
      </c>
    </row>
    <row r="16" spans="1:12" ht="18" x14ac:dyDescent="0.2">
      <c r="A16" s="7">
        <v>99</v>
      </c>
      <c r="B16" s="7" t="s">
        <v>15</v>
      </c>
      <c r="C16" s="7" t="s">
        <v>16</v>
      </c>
      <c r="D16" s="7" t="s">
        <v>14</v>
      </c>
      <c r="E16" s="8" t="s">
        <v>36</v>
      </c>
      <c r="F16" s="8" t="s">
        <v>37</v>
      </c>
      <c r="G16" s="9">
        <v>21.12</v>
      </c>
      <c r="H16" s="9">
        <v>21.28</v>
      </c>
      <c r="I16" s="9">
        <f t="shared" si="0"/>
        <v>42.400000000000006</v>
      </c>
      <c r="J16" s="7">
        <v>10</v>
      </c>
      <c r="K16" s="7"/>
      <c r="L16" s="7">
        <v>1</v>
      </c>
    </row>
    <row r="17" spans="1:12" ht="18" x14ac:dyDescent="0.2">
      <c r="A17" s="7">
        <v>111</v>
      </c>
      <c r="B17" s="7" t="s">
        <v>15</v>
      </c>
      <c r="C17" s="7" t="s">
        <v>16</v>
      </c>
      <c r="D17" s="7" t="s">
        <v>14</v>
      </c>
      <c r="E17" s="8" t="s">
        <v>38</v>
      </c>
      <c r="F17" s="8" t="s">
        <v>39</v>
      </c>
      <c r="G17" s="9">
        <v>21.23</v>
      </c>
      <c r="H17" s="9">
        <v>21.78</v>
      </c>
      <c r="I17" s="9">
        <f t="shared" si="0"/>
        <v>43.010000000000005</v>
      </c>
      <c r="J17" s="7">
        <v>11</v>
      </c>
      <c r="K17" s="7"/>
      <c r="L17" s="7"/>
    </row>
    <row r="18" spans="1:12" ht="18" x14ac:dyDescent="0.2">
      <c r="A18" s="7">
        <v>31</v>
      </c>
      <c r="B18" s="7" t="s">
        <v>40</v>
      </c>
      <c r="C18" s="7" t="s">
        <v>16</v>
      </c>
      <c r="D18" s="7" t="s">
        <v>14</v>
      </c>
      <c r="E18" s="8" t="s">
        <v>41</v>
      </c>
      <c r="F18" s="8" t="s">
        <v>42</v>
      </c>
      <c r="G18" s="9">
        <v>22.28</v>
      </c>
      <c r="H18" s="9">
        <v>20.8</v>
      </c>
      <c r="I18" s="9">
        <f t="shared" si="0"/>
        <v>43.08</v>
      </c>
      <c r="J18" s="7">
        <v>12</v>
      </c>
      <c r="K18" s="7"/>
      <c r="L18" s="7"/>
    </row>
    <row r="19" spans="1:12" ht="18" x14ac:dyDescent="0.2">
      <c r="A19" s="7">
        <v>23</v>
      </c>
      <c r="B19" s="7" t="s">
        <v>40</v>
      </c>
      <c r="C19" s="7" t="s">
        <v>16</v>
      </c>
      <c r="D19" s="7" t="s">
        <v>14</v>
      </c>
      <c r="E19" s="8" t="s">
        <v>43</v>
      </c>
      <c r="F19" s="8" t="s">
        <v>44</v>
      </c>
      <c r="G19" s="9">
        <v>21.78</v>
      </c>
      <c r="H19" s="9">
        <v>21.69</v>
      </c>
      <c r="I19" s="9">
        <f t="shared" si="0"/>
        <v>43.47</v>
      </c>
      <c r="J19" s="7">
        <v>13</v>
      </c>
      <c r="K19" s="7"/>
      <c r="L19" s="7"/>
    </row>
    <row r="20" spans="1:12" ht="18" x14ac:dyDescent="0.2">
      <c r="A20" s="7">
        <v>79</v>
      </c>
      <c r="B20" s="7" t="s">
        <v>15</v>
      </c>
      <c r="C20" s="7" t="s">
        <v>16</v>
      </c>
      <c r="D20" s="7" t="s">
        <v>14</v>
      </c>
      <c r="E20" s="8" t="s">
        <v>45</v>
      </c>
      <c r="F20" s="8" t="s">
        <v>46</v>
      </c>
      <c r="G20" s="9">
        <v>21.77</v>
      </c>
      <c r="H20" s="9">
        <v>22.51</v>
      </c>
      <c r="I20" s="9">
        <f t="shared" si="0"/>
        <v>44.28</v>
      </c>
      <c r="J20" s="7">
        <v>14</v>
      </c>
      <c r="K20" s="7"/>
      <c r="L20" s="7"/>
    </row>
    <row r="21" spans="1:12" ht="18" x14ac:dyDescent="0.2">
      <c r="A21" s="7">
        <v>89</v>
      </c>
      <c r="B21" s="7" t="s">
        <v>15</v>
      </c>
      <c r="C21" s="7" t="s">
        <v>16</v>
      </c>
      <c r="D21" s="7" t="s">
        <v>17</v>
      </c>
      <c r="E21" s="8" t="s">
        <v>47</v>
      </c>
      <c r="F21" s="8" t="s">
        <v>48</v>
      </c>
      <c r="G21" s="9">
        <v>22.05</v>
      </c>
      <c r="H21" s="9">
        <v>22.47</v>
      </c>
      <c r="I21" s="9">
        <f t="shared" si="0"/>
        <v>44.519999999999996</v>
      </c>
      <c r="J21" s="7">
        <v>15</v>
      </c>
      <c r="K21" s="7"/>
      <c r="L21" s="7"/>
    </row>
    <row r="22" spans="1:12" ht="18" x14ac:dyDescent="0.2">
      <c r="A22" s="7">
        <v>93</v>
      </c>
      <c r="B22" s="7" t="s">
        <v>15</v>
      </c>
      <c r="C22" s="7" t="s">
        <v>16</v>
      </c>
      <c r="D22" s="7" t="s">
        <v>17</v>
      </c>
      <c r="E22" s="8" t="s">
        <v>49</v>
      </c>
      <c r="F22" s="8" t="s">
        <v>50</v>
      </c>
      <c r="G22" s="9">
        <v>21.72</v>
      </c>
      <c r="H22" s="9">
        <v>22.84</v>
      </c>
      <c r="I22" s="9">
        <f t="shared" si="0"/>
        <v>44.56</v>
      </c>
      <c r="J22" s="7">
        <v>16</v>
      </c>
      <c r="K22" s="7"/>
      <c r="L22" s="7"/>
    </row>
    <row r="23" spans="1:12" ht="18" x14ac:dyDescent="0.2">
      <c r="A23" s="7">
        <v>107</v>
      </c>
      <c r="B23" s="7" t="s">
        <v>15</v>
      </c>
      <c r="C23" s="7" t="s">
        <v>16</v>
      </c>
      <c r="D23" s="7" t="s">
        <v>14</v>
      </c>
      <c r="E23" s="8" t="s">
        <v>51</v>
      </c>
      <c r="F23" s="8" t="s">
        <v>52</v>
      </c>
      <c r="G23" s="9">
        <v>22.05</v>
      </c>
      <c r="H23" s="9">
        <v>22.84</v>
      </c>
      <c r="I23" s="9">
        <f t="shared" si="0"/>
        <v>44.89</v>
      </c>
      <c r="J23" s="7">
        <v>17</v>
      </c>
      <c r="K23" s="7"/>
      <c r="L23" s="7"/>
    </row>
    <row r="24" spans="1:12" ht="18" x14ac:dyDescent="0.2">
      <c r="A24" s="7">
        <v>37</v>
      </c>
      <c r="B24" s="7" t="s">
        <v>40</v>
      </c>
      <c r="C24" s="7" t="s">
        <v>16</v>
      </c>
      <c r="D24" s="7" t="s">
        <v>14</v>
      </c>
      <c r="E24" s="8" t="s">
        <v>53</v>
      </c>
      <c r="F24" s="8" t="s">
        <v>54</v>
      </c>
      <c r="G24" s="9">
        <v>23.02</v>
      </c>
      <c r="H24" s="9">
        <v>23.24</v>
      </c>
      <c r="I24" s="9">
        <f t="shared" si="0"/>
        <v>46.26</v>
      </c>
      <c r="J24" s="7">
        <v>18</v>
      </c>
      <c r="K24" s="7"/>
      <c r="L24" s="7"/>
    </row>
    <row r="25" spans="1:12" ht="18" x14ac:dyDescent="0.2">
      <c r="A25" s="7">
        <v>19</v>
      </c>
      <c r="B25" s="7" t="s">
        <v>40</v>
      </c>
      <c r="C25" s="7" t="s">
        <v>16</v>
      </c>
      <c r="D25" s="7" t="s">
        <v>14</v>
      </c>
      <c r="E25" s="8" t="s">
        <v>43</v>
      </c>
      <c r="F25" s="8" t="s">
        <v>55</v>
      </c>
      <c r="G25" s="9">
        <v>23.43</v>
      </c>
      <c r="H25" s="9">
        <v>23.01</v>
      </c>
      <c r="I25" s="9">
        <f t="shared" si="0"/>
        <v>46.44</v>
      </c>
      <c r="J25" s="7">
        <v>19</v>
      </c>
      <c r="K25" s="7"/>
      <c r="L25" s="7"/>
    </row>
    <row r="26" spans="1:12" ht="18" x14ac:dyDescent="0.2">
      <c r="A26" s="7">
        <v>25</v>
      </c>
      <c r="B26" s="7" t="s">
        <v>40</v>
      </c>
      <c r="C26" s="7" t="s">
        <v>16</v>
      </c>
      <c r="D26" s="7" t="s">
        <v>14</v>
      </c>
      <c r="E26" s="8" t="s">
        <v>56</v>
      </c>
      <c r="F26" s="8" t="s">
        <v>57</v>
      </c>
      <c r="G26" s="9">
        <v>23.65</v>
      </c>
      <c r="H26" s="9">
        <v>23.44</v>
      </c>
      <c r="I26" s="9">
        <f t="shared" si="0"/>
        <v>47.09</v>
      </c>
      <c r="J26" s="7">
        <v>20</v>
      </c>
      <c r="K26" s="7"/>
      <c r="L26" s="7"/>
    </row>
    <row r="27" spans="1:12" ht="18" x14ac:dyDescent="0.2">
      <c r="A27" s="7">
        <v>109</v>
      </c>
      <c r="B27" s="7" t="s">
        <v>15</v>
      </c>
      <c r="C27" s="7" t="s">
        <v>16</v>
      </c>
      <c r="D27" s="7" t="s">
        <v>17</v>
      </c>
      <c r="E27" s="8" t="s">
        <v>58</v>
      </c>
      <c r="F27" s="8" t="s">
        <v>59</v>
      </c>
      <c r="G27" s="9">
        <v>22.65</v>
      </c>
      <c r="H27" s="9">
        <v>24.54</v>
      </c>
      <c r="I27" s="9">
        <f t="shared" si="0"/>
        <v>47.19</v>
      </c>
      <c r="J27" s="7">
        <v>21</v>
      </c>
      <c r="K27" s="7"/>
      <c r="L27" s="7"/>
    </row>
    <row r="28" spans="1:12" ht="18" x14ac:dyDescent="0.2">
      <c r="A28" s="7">
        <v>39</v>
      </c>
      <c r="B28" s="7" t="s">
        <v>40</v>
      </c>
      <c r="C28" s="7" t="s">
        <v>16</v>
      </c>
      <c r="D28" s="7" t="s">
        <v>14</v>
      </c>
      <c r="E28" s="8" t="s">
        <v>60</v>
      </c>
      <c r="F28" s="8" t="s">
        <v>35</v>
      </c>
      <c r="G28" s="9">
        <v>23.39</v>
      </c>
      <c r="H28" s="9">
        <v>24.87</v>
      </c>
      <c r="I28" s="9">
        <f>SUM(G28:H28)</f>
        <v>48.260000000000005</v>
      </c>
      <c r="J28" s="7">
        <v>22</v>
      </c>
      <c r="K28" s="7"/>
      <c r="L28" s="7"/>
    </row>
    <row r="29" spans="1:12" ht="18" x14ac:dyDescent="0.2">
      <c r="A29" s="7">
        <v>85</v>
      </c>
      <c r="B29" s="7" t="s">
        <v>15</v>
      </c>
      <c r="C29" s="7" t="s">
        <v>16</v>
      </c>
      <c r="D29" s="7" t="s">
        <v>17</v>
      </c>
      <c r="E29" s="8" t="s">
        <v>61</v>
      </c>
      <c r="F29" s="8" t="s">
        <v>48</v>
      </c>
      <c r="G29" s="9">
        <v>26.71</v>
      </c>
      <c r="H29" s="9">
        <v>23.45</v>
      </c>
      <c r="I29" s="9">
        <f>SUM(G29:H29)</f>
        <v>50.16</v>
      </c>
      <c r="J29" s="7">
        <v>23</v>
      </c>
      <c r="K29" s="7"/>
      <c r="L29" s="7"/>
    </row>
    <row r="30" spans="1:12" ht="18" x14ac:dyDescent="0.2">
      <c r="A30" s="7">
        <v>33</v>
      </c>
      <c r="B30" s="7" t="s">
        <v>40</v>
      </c>
      <c r="C30" s="7" t="s">
        <v>16</v>
      </c>
      <c r="D30" s="7" t="s">
        <v>14</v>
      </c>
      <c r="E30" s="8" t="s">
        <v>62</v>
      </c>
      <c r="F30" s="8" t="s">
        <v>63</v>
      </c>
      <c r="G30" s="9">
        <v>25.89</v>
      </c>
      <c r="H30" s="9">
        <v>24.59</v>
      </c>
      <c r="I30" s="9">
        <f>SUM(G30:H30)</f>
        <v>50.480000000000004</v>
      </c>
      <c r="J30" s="7">
        <v>24</v>
      </c>
      <c r="K30" s="7"/>
      <c r="L30" s="7"/>
    </row>
    <row r="31" spans="1:12" ht="18" x14ac:dyDescent="0.2">
      <c r="A31" s="7">
        <v>35</v>
      </c>
      <c r="B31" s="7" t="s">
        <v>40</v>
      </c>
      <c r="C31" s="7" t="s">
        <v>16</v>
      </c>
      <c r="D31" s="7" t="s">
        <v>14</v>
      </c>
      <c r="E31" s="8" t="s">
        <v>53</v>
      </c>
      <c r="F31" s="8" t="s">
        <v>64</v>
      </c>
      <c r="G31" s="9">
        <v>25.02</v>
      </c>
      <c r="H31" s="9">
        <v>25.5</v>
      </c>
      <c r="I31" s="9">
        <f>SUM(G31:H31)</f>
        <v>50.519999999999996</v>
      </c>
      <c r="J31" s="7">
        <v>25</v>
      </c>
      <c r="K31" s="7"/>
      <c r="L31" s="7"/>
    </row>
    <row r="32" spans="1:12" ht="18" x14ac:dyDescent="0.2">
      <c r="A32" s="7">
        <v>27</v>
      </c>
      <c r="B32" s="7" t="s">
        <v>40</v>
      </c>
      <c r="C32" s="7" t="s">
        <v>16</v>
      </c>
      <c r="D32" s="7" t="s">
        <v>14</v>
      </c>
      <c r="E32" s="8" t="s">
        <v>65</v>
      </c>
      <c r="F32" s="8" t="s">
        <v>25</v>
      </c>
      <c r="G32" s="9">
        <v>27.37</v>
      </c>
      <c r="H32" s="9">
        <v>25.24</v>
      </c>
      <c r="I32" s="9">
        <f>SUM(G32:H32)</f>
        <v>52.61</v>
      </c>
      <c r="J32" s="7">
        <v>26</v>
      </c>
      <c r="K32" s="7"/>
      <c r="L32" s="7"/>
    </row>
    <row r="33" spans="1:12" ht="18" x14ac:dyDescent="0.2">
      <c r="A33" s="7">
        <v>13</v>
      </c>
      <c r="B33" s="7" t="s">
        <v>40</v>
      </c>
      <c r="C33" s="7" t="s">
        <v>16</v>
      </c>
      <c r="D33" s="7" t="s">
        <v>17</v>
      </c>
      <c r="E33" s="8" t="s">
        <v>66</v>
      </c>
      <c r="F33" s="8" t="s">
        <v>67</v>
      </c>
      <c r="G33" s="9">
        <v>27.38</v>
      </c>
      <c r="H33" s="9">
        <v>26.97</v>
      </c>
      <c r="I33" s="9">
        <f>SUM(G33:H33)</f>
        <v>54.349999999999994</v>
      </c>
      <c r="J33" s="7">
        <v>27</v>
      </c>
      <c r="K33" s="7"/>
      <c r="L33" s="7"/>
    </row>
    <row r="34" spans="1:12" ht="18" x14ac:dyDescent="0.2">
      <c r="A34" s="7">
        <v>121</v>
      </c>
      <c r="B34" s="7" t="s">
        <v>15</v>
      </c>
      <c r="C34" s="7" t="s">
        <v>16</v>
      </c>
      <c r="D34" s="7" t="s">
        <v>17</v>
      </c>
      <c r="E34" s="8" t="s">
        <v>115</v>
      </c>
      <c r="F34" s="8" t="s">
        <v>71</v>
      </c>
      <c r="G34" s="9">
        <v>27.12</v>
      </c>
      <c r="H34" s="9">
        <v>27.68</v>
      </c>
      <c r="I34" s="9">
        <f>SUM(G34:H34)</f>
        <v>54.8</v>
      </c>
      <c r="J34" s="7">
        <v>28</v>
      </c>
      <c r="K34" s="7"/>
      <c r="L34" s="7"/>
    </row>
    <row r="35" spans="1:12" ht="18" x14ac:dyDescent="0.2">
      <c r="A35" s="7">
        <v>97</v>
      </c>
      <c r="B35" s="7" t="s">
        <v>15</v>
      </c>
      <c r="C35" s="7" t="s">
        <v>16</v>
      </c>
      <c r="D35" s="7" t="s">
        <v>17</v>
      </c>
      <c r="E35" s="8" t="s">
        <v>68</v>
      </c>
      <c r="F35" s="8" t="s">
        <v>69</v>
      </c>
      <c r="G35" s="9">
        <v>36.86</v>
      </c>
      <c r="H35" s="9">
        <v>20.97</v>
      </c>
      <c r="I35" s="9">
        <f>SUM(G35:H35)</f>
        <v>57.83</v>
      </c>
      <c r="J35" s="7">
        <v>29</v>
      </c>
      <c r="K35" s="7"/>
      <c r="L35" s="7"/>
    </row>
    <row r="36" spans="1:12" ht="18" x14ac:dyDescent="0.2">
      <c r="A36" s="7">
        <v>21</v>
      </c>
      <c r="B36" s="7" t="s">
        <v>40</v>
      </c>
      <c r="C36" s="7" t="s">
        <v>16</v>
      </c>
      <c r="D36" s="7" t="s">
        <v>17</v>
      </c>
      <c r="E36" s="8" t="s">
        <v>70</v>
      </c>
      <c r="F36" s="8" t="s">
        <v>71</v>
      </c>
      <c r="G36" s="9">
        <v>28.28</v>
      </c>
      <c r="H36" s="9">
        <v>30.4</v>
      </c>
      <c r="I36" s="9">
        <f>SUM(G36:H36)</f>
        <v>58.68</v>
      </c>
      <c r="J36" s="7">
        <v>30</v>
      </c>
      <c r="K36" s="7"/>
      <c r="L36" s="7"/>
    </row>
    <row r="37" spans="1:12" ht="18" x14ac:dyDescent="0.2">
      <c r="A37" s="7">
        <v>91</v>
      </c>
      <c r="B37" s="7" t="s">
        <v>15</v>
      </c>
      <c r="C37" s="7" t="s">
        <v>16</v>
      </c>
      <c r="D37" s="7" t="s">
        <v>14</v>
      </c>
      <c r="E37" s="8" t="s">
        <v>72</v>
      </c>
      <c r="F37" s="8" t="s">
        <v>73</v>
      </c>
      <c r="G37" s="9">
        <v>43.11</v>
      </c>
      <c r="H37" s="9">
        <v>21.43</v>
      </c>
      <c r="I37" s="9">
        <f>SUM(G37:H37)</f>
        <v>64.539999999999992</v>
      </c>
      <c r="J37" s="7">
        <v>31</v>
      </c>
      <c r="K37" s="7"/>
      <c r="L37" s="7"/>
    </row>
    <row r="38" spans="1:12" ht="18" x14ac:dyDescent="0.2">
      <c r="A38" s="7">
        <v>29</v>
      </c>
      <c r="B38" s="7" t="s">
        <v>40</v>
      </c>
      <c r="C38" s="7" t="s">
        <v>16</v>
      </c>
      <c r="D38" s="7" t="s">
        <v>14</v>
      </c>
      <c r="E38" s="8" t="s">
        <v>74</v>
      </c>
      <c r="F38" s="8" t="s">
        <v>75</v>
      </c>
      <c r="G38" s="9">
        <v>26.34</v>
      </c>
      <c r="H38" s="9">
        <v>39.200000000000003</v>
      </c>
      <c r="I38" s="9">
        <f>SUM(G38:H38)</f>
        <v>65.540000000000006</v>
      </c>
      <c r="J38" s="7">
        <v>32</v>
      </c>
      <c r="K38" s="7"/>
      <c r="L38" s="7"/>
    </row>
    <row r="39" spans="1:12" ht="18" x14ac:dyDescent="0.2">
      <c r="A39" s="7">
        <v>71</v>
      </c>
      <c r="B39" s="7" t="s">
        <v>15</v>
      </c>
      <c r="C39" s="7" t="s">
        <v>16</v>
      </c>
      <c r="D39" s="7" t="s">
        <v>76</v>
      </c>
      <c r="E39" s="8" t="s">
        <v>77</v>
      </c>
      <c r="F39" s="8" t="s">
        <v>78</v>
      </c>
      <c r="G39" s="9">
        <v>43.64</v>
      </c>
      <c r="H39" s="9">
        <v>25.02</v>
      </c>
      <c r="I39" s="9">
        <f>SUM(G39:H39)</f>
        <v>68.66</v>
      </c>
      <c r="J39" s="7">
        <v>33</v>
      </c>
      <c r="K39" s="7"/>
      <c r="L39" s="7"/>
    </row>
    <row r="40" spans="1:12" ht="18" x14ac:dyDescent="0.2">
      <c r="A40" s="7">
        <v>117</v>
      </c>
      <c r="B40" s="7" t="s">
        <v>15</v>
      </c>
      <c r="C40" s="7" t="s">
        <v>16</v>
      </c>
      <c r="D40" s="7" t="s">
        <v>17</v>
      </c>
      <c r="E40" s="8" t="s">
        <v>36</v>
      </c>
      <c r="F40" s="8" t="s">
        <v>79</v>
      </c>
      <c r="G40" s="9">
        <v>42.94</v>
      </c>
      <c r="H40" s="9">
        <v>27.28</v>
      </c>
      <c r="I40" s="9">
        <f>SUM(G40:H40)</f>
        <v>70.22</v>
      </c>
      <c r="J40" s="7">
        <v>34</v>
      </c>
      <c r="K40" s="7"/>
      <c r="L40" s="7"/>
    </row>
    <row r="41" spans="1:12" ht="18" x14ac:dyDescent="0.2">
      <c r="A41" s="7">
        <v>17</v>
      </c>
      <c r="B41" s="7" t="s">
        <v>40</v>
      </c>
      <c r="C41" s="7" t="s">
        <v>16</v>
      </c>
      <c r="D41" s="7" t="s">
        <v>17</v>
      </c>
      <c r="E41" s="8" t="s">
        <v>80</v>
      </c>
      <c r="F41" s="8" t="s">
        <v>23</v>
      </c>
      <c r="G41" s="9">
        <v>46.94</v>
      </c>
      <c r="H41" s="9">
        <v>31.01</v>
      </c>
      <c r="I41" s="9">
        <f>SUM(G41:H41)</f>
        <v>77.95</v>
      </c>
      <c r="J41" s="7"/>
      <c r="K41" s="7"/>
      <c r="L41" s="7"/>
    </row>
    <row r="42" spans="1:12" ht="18" x14ac:dyDescent="0.2">
      <c r="A42" s="7">
        <v>11</v>
      </c>
      <c r="B42" s="7" t="s">
        <v>40</v>
      </c>
      <c r="C42" s="7" t="s">
        <v>16</v>
      </c>
      <c r="D42" s="7" t="s">
        <v>14</v>
      </c>
      <c r="E42" s="8" t="s">
        <v>81</v>
      </c>
      <c r="F42" s="8" t="s">
        <v>82</v>
      </c>
      <c r="G42" s="9" t="s">
        <v>83</v>
      </c>
      <c r="H42" s="9">
        <v>34.119999999999997</v>
      </c>
      <c r="I42" s="9" t="s">
        <v>83</v>
      </c>
      <c r="J42" s="7"/>
      <c r="K42" s="7"/>
      <c r="L42" s="7"/>
    </row>
    <row r="43" spans="1:12" ht="18" x14ac:dyDescent="0.2">
      <c r="A43" s="7">
        <v>1</v>
      </c>
      <c r="B43" s="7" t="s">
        <v>40</v>
      </c>
      <c r="C43" s="7" t="s">
        <v>16</v>
      </c>
      <c r="D43" s="7" t="s">
        <v>76</v>
      </c>
      <c r="E43" s="8" t="s">
        <v>84</v>
      </c>
      <c r="F43" s="8" t="s">
        <v>85</v>
      </c>
      <c r="G43" s="9" t="s">
        <v>86</v>
      </c>
      <c r="H43" s="9">
        <v>28.72</v>
      </c>
      <c r="I43" s="9" t="s">
        <v>87</v>
      </c>
      <c r="J43" s="7"/>
      <c r="K43" s="7"/>
      <c r="L43" s="7"/>
    </row>
    <row r="44" spans="1:12" ht="18" x14ac:dyDescent="0.2">
      <c r="A44" s="7">
        <v>3</v>
      </c>
      <c r="B44" s="7" t="s">
        <v>40</v>
      </c>
      <c r="C44" s="7" t="s">
        <v>16</v>
      </c>
      <c r="D44" s="7" t="s">
        <v>17</v>
      </c>
      <c r="E44" s="8" t="s">
        <v>88</v>
      </c>
      <c r="F44" s="8" t="s">
        <v>89</v>
      </c>
      <c r="G44" s="9">
        <v>30.5</v>
      </c>
      <c r="H44" s="9" t="s">
        <v>90</v>
      </c>
      <c r="I44" s="10" t="s">
        <v>87</v>
      </c>
      <c r="J44" s="7"/>
      <c r="K44" s="7"/>
      <c r="L44" s="7"/>
    </row>
    <row r="45" spans="1:12" ht="18" x14ac:dyDescent="0.2">
      <c r="A45" s="7">
        <v>5</v>
      </c>
      <c r="B45" s="7" t="s">
        <v>40</v>
      </c>
      <c r="C45" s="7" t="s">
        <v>16</v>
      </c>
      <c r="D45" s="7" t="s">
        <v>14</v>
      </c>
      <c r="E45" s="8" t="s">
        <v>91</v>
      </c>
      <c r="F45" s="8" t="s">
        <v>92</v>
      </c>
      <c r="G45" s="9">
        <v>28.33</v>
      </c>
      <c r="H45" s="9" t="s">
        <v>93</v>
      </c>
      <c r="I45" s="10" t="s">
        <v>87</v>
      </c>
      <c r="J45" s="7"/>
      <c r="K45" s="7"/>
      <c r="L45" s="7"/>
    </row>
    <row r="46" spans="1:12" ht="18" x14ac:dyDescent="0.2">
      <c r="A46" s="7">
        <v>7</v>
      </c>
      <c r="B46" s="7" t="s">
        <v>40</v>
      </c>
      <c r="C46" s="7" t="s">
        <v>16</v>
      </c>
      <c r="D46" s="7" t="s">
        <v>17</v>
      </c>
      <c r="E46" s="8" t="s">
        <v>94</v>
      </c>
      <c r="F46" s="8" t="s">
        <v>95</v>
      </c>
      <c r="G46" s="9">
        <v>26.28</v>
      </c>
      <c r="H46" s="9" t="s">
        <v>96</v>
      </c>
      <c r="I46" s="10" t="s">
        <v>87</v>
      </c>
      <c r="J46" s="7"/>
      <c r="K46" s="7"/>
      <c r="L46" s="7"/>
    </row>
    <row r="47" spans="1:12" ht="18" x14ac:dyDescent="0.2">
      <c r="A47" s="7">
        <v>15</v>
      </c>
      <c r="B47" s="7" t="s">
        <v>40</v>
      </c>
      <c r="C47" s="7" t="s">
        <v>16</v>
      </c>
      <c r="D47" s="7" t="s">
        <v>14</v>
      </c>
      <c r="E47" s="8" t="s">
        <v>97</v>
      </c>
      <c r="F47" s="8" t="s">
        <v>98</v>
      </c>
      <c r="G47" s="9">
        <v>26.2</v>
      </c>
      <c r="H47" s="9" t="s">
        <v>99</v>
      </c>
      <c r="I47" s="10" t="s">
        <v>87</v>
      </c>
      <c r="J47" s="7"/>
      <c r="K47" s="7"/>
      <c r="L47" s="7"/>
    </row>
    <row r="48" spans="1:12" ht="18" x14ac:dyDescent="0.2">
      <c r="A48" s="7">
        <v>43</v>
      </c>
      <c r="B48" s="7" t="s">
        <v>40</v>
      </c>
      <c r="C48" s="7" t="s">
        <v>16</v>
      </c>
      <c r="D48" s="7" t="s">
        <v>14</v>
      </c>
      <c r="E48" s="8" t="s">
        <v>100</v>
      </c>
      <c r="F48" s="8" t="s">
        <v>101</v>
      </c>
      <c r="G48" s="9">
        <v>33.4</v>
      </c>
      <c r="H48" s="9" t="s">
        <v>102</v>
      </c>
      <c r="I48" s="10" t="s">
        <v>87</v>
      </c>
      <c r="J48" s="7"/>
      <c r="K48" s="7"/>
      <c r="L48" s="7"/>
    </row>
    <row r="49" spans="1:12" ht="18" x14ac:dyDescent="0.2">
      <c r="A49" s="7">
        <v>45</v>
      </c>
      <c r="B49" s="7" t="s">
        <v>40</v>
      </c>
      <c r="C49" s="7" t="s">
        <v>16</v>
      </c>
      <c r="D49" s="7" t="s">
        <v>14</v>
      </c>
      <c r="E49" s="8" t="s">
        <v>103</v>
      </c>
      <c r="F49" s="8" t="s">
        <v>104</v>
      </c>
      <c r="G49" s="9">
        <v>27.29</v>
      </c>
      <c r="H49" s="9" t="s">
        <v>105</v>
      </c>
      <c r="I49" s="10" t="s">
        <v>87</v>
      </c>
      <c r="J49" s="7"/>
      <c r="K49" s="7"/>
      <c r="L49" s="7"/>
    </row>
    <row r="50" spans="1:12" ht="18" x14ac:dyDescent="0.2">
      <c r="A50" s="7">
        <v>113</v>
      </c>
      <c r="B50" s="7" t="s">
        <v>15</v>
      </c>
      <c r="C50" s="7" t="s">
        <v>16</v>
      </c>
      <c r="D50" s="7" t="s">
        <v>17</v>
      </c>
      <c r="E50" s="8" t="s">
        <v>106</v>
      </c>
      <c r="F50" s="8" t="s">
        <v>107</v>
      </c>
      <c r="G50" s="9">
        <v>24.14</v>
      </c>
      <c r="H50" s="9" t="s">
        <v>108</v>
      </c>
      <c r="I50" s="9" t="s">
        <v>87</v>
      </c>
      <c r="J50" s="7"/>
      <c r="K50" s="7"/>
      <c r="L50" s="7"/>
    </row>
    <row r="51" spans="1:12" ht="18" x14ac:dyDescent="0.2">
      <c r="A51" s="7">
        <v>115</v>
      </c>
      <c r="B51" s="7" t="s">
        <v>15</v>
      </c>
      <c r="C51" s="7" t="s">
        <v>16</v>
      </c>
      <c r="D51" s="7" t="s">
        <v>14</v>
      </c>
      <c r="E51" s="8" t="s">
        <v>109</v>
      </c>
      <c r="F51" s="8" t="s">
        <v>110</v>
      </c>
      <c r="G51" s="9">
        <v>45.37</v>
      </c>
      <c r="H51" s="9" t="s">
        <v>111</v>
      </c>
      <c r="I51" s="9" t="s">
        <v>87</v>
      </c>
      <c r="J51" s="7"/>
      <c r="K51" s="7"/>
      <c r="L51" s="7"/>
    </row>
    <row r="52" spans="1:12" ht="18" x14ac:dyDescent="0.2">
      <c r="A52" s="7">
        <v>119</v>
      </c>
      <c r="B52" s="7" t="s">
        <v>15</v>
      </c>
      <c r="C52" s="7" t="s">
        <v>16</v>
      </c>
      <c r="D52" s="7" t="s">
        <v>17</v>
      </c>
      <c r="E52" s="8" t="s">
        <v>112</v>
      </c>
      <c r="F52" s="8" t="s">
        <v>113</v>
      </c>
      <c r="G52" s="9">
        <v>24.26</v>
      </c>
      <c r="H52" s="9" t="s">
        <v>114</v>
      </c>
      <c r="I52" s="9" t="s">
        <v>87</v>
      </c>
      <c r="J52" s="7"/>
      <c r="K52" s="7"/>
      <c r="L52" s="7"/>
    </row>
    <row r="53" spans="1:12" ht="18" x14ac:dyDescent="0.2">
      <c r="A53" s="7">
        <v>123</v>
      </c>
      <c r="B53" s="7" t="s">
        <v>15</v>
      </c>
      <c r="C53" s="7" t="s">
        <v>16</v>
      </c>
      <c r="D53" s="7" t="s">
        <v>17</v>
      </c>
      <c r="E53" s="8" t="s">
        <v>53</v>
      </c>
      <c r="F53" s="8" t="s">
        <v>116</v>
      </c>
      <c r="G53" s="9">
        <v>26.78</v>
      </c>
      <c r="H53" s="9" t="s">
        <v>117</v>
      </c>
      <c r="I53" s="9" t="s">
        <v>87</v>
      </c>
      <c r="J53" s="7"/>
      <c r="K53" s="7"/>
      <c r="L53" s="7"/>
    </row>
    <row r="54" spans="1:12" ht="18" x14ac:dyDescent="0.2">
      <c r="A54" s="7">
        <v>41</v>
      </c>
      <c r="B54" s="7" t="s">
        <v>40</v>
      </c>
      <c r="C54" s="7" t="s">
        <v>16</v>
      </c>
      <c r="D54" s="7" t="s">
        <v>14</v>
      </c>
      <c r="E54" s="8" t="s">
        <v>118</v>
      </c>
      <c r="F54" s="8" t="s">
        <v>119</v>
      </c>
      <c r="G54" s="9" t="s">
        <v>120</v>
      </c>
      <c r="H54" s="9" t="s">
        <v>120</v>
      </c>
      <c r="I54" s="9">
        <f t="shared" ref="I54:I61" si="1">SUM(G54:H54)</f>
        <v>0</v>
      </c>
      <c r="J54" s="7"/>
      <c r="K54" s="7"/>
      <c r="L54" s="7"/>
    </row>
    <row r="55" spans="1:12" ht="18" x14ac:dyDescent="0.2">
      <c r="A55" s="7">
        <v>55</v>
      </c>
      <c r="B55" s="7" t="s">
        <v>40</v>
      </c>
      <c r="C55" s="7" t="s">
        <v>16</v>
      </c>
      <c r="D55" s="7" t="s">
        <v>76</v>
      </c>
      <c r="E55" s="8" t="s">
        <v>121</v>
      </c>
      <c r="F55" s="8" t="s">
        <v>122</v>
      </c>
      <c r="G55" s="9" t="s">
        <v>120</v>
      </c>
      <c r="H55" s="9" t="s">
        <v>120</v>
      </c>
      <c r="I55" s="9">
        <f t="shared" si="1"/>
        <v>0</v>
      </c>
      <c r="J55" s="7"/>
      <c r="K55" s="7"/>
      <c r="L55" s="7"/>
    </row>
    <row r="56" spans="1:12" ht="18" x14ac:dyDescent="0.2">
      <c r="A56" s="7">
        <v>57</v>
      </c>
      <c r="B56" s="7" t="s">
        <v>40</v>
      </c>
      <c r="C56" s="7" t="s">
        <v>16</v>
      </c>
      <c r="D56" s="7" t="s">
        <v>17</v>
      </c>
      <c r="E56" s="8" t="s">
        <v>123</v>
      </c>
      <c r="F56" s="8" t="s">
        <v>124</v>
      </c>
      <c r="G56" s="9" t="s">
        <v>120</v>
      </c>
      <c r="H56" s="9" t="s">
        <v>120</v>
      </c>
      <c r="I56" s="9">
        <f t="shared" si="1"/>
        <v>0</v>
      </c>
      <c r="J56" s="7"/>
      <c r="K56" s="7"/>
      <c r="L56" s="7"/>
    </row>
    <row r="57" spans="1:12" ht="18" x14ac:dyDescent="0.2">
      <c r="A57" s="7">
        <v>59</v>
      </c>
      <c r="B57" s="7" t="s">
        <v>40</v>
      </c>
      <c r="C57" s="7" t="s">
        <v>16</v>
      </c>
      <c r="D57" s="7" t="s">
        <v>17</v>
      </c>
      <c r="E57" s="8" t="s">
        <v>125</v>
      </c>
      <c r="F57" s="8" t="s">
        <v>126</v>
      </c>
      <c r="G57" s="9" t="s">
        <v>120</v>
      </c>
      <c r="H57" s="9" t="s">
        <v>120</v>
      </c>
      <c r="I57" s="9">
        <f t="shared" si="1"/>
        <v>0</v>
      </c>
      <c r="J57" s="7"/>
      <c r="K57" s="7"/>
      <c r="L57" s="7"/>
    </row>
    <row r="58" spans="1:12" ht="18" x14ac:dyDescent="0.2">
      <c r="A58" s="7">
        <v>61</v>
      </c>
      <c r="B58" s="7" t="s">
        <v>40</v>
      </c>
      <c r="C58" s="7" t="s">
        <v>16</v>
      </c>
      <c r="D58" s="7" t="s">
        <v>17</v>
      </c>
      <c r="E58" s="8" t="s">
        <v>127</v>
      </c>
      <c r="F58" s="8" t="s">
        <v>128</v>
      </c>
      <c r="G58" s="9" t="s">
        <v>120</v>
      </c>
      <c r="H58" s="9" t="s">
        <v>120</v>
      </c>
      <c r="I58" s="9">
        <f t="shared" si="1"/>
        <v>0</v>
      </c>
      <c r="J58" s="7"/>
      <c r="K58" s="7"/>
      <c r="L58" s="7"/>
    </row>
    <row r="59" spans="1:12" ht="18" x14ac:dyDescent="0.2">
      <c r="A59" s="7">
        <v>63</v>
      </c>
      <c r="B59" s="7" t="s">
        <v>40</v>
      </c>
      <c r="C59" s="7" t="s">
        <v>16</v>
      </c>
      <c r="D59" s="7" t="s">
        <v>17</v>
      </c>
      <c r="E59" s="8" t="s">
        <v>129</v>
      </c>
      <c r="F59" s="8" t="s">
        <v>130</v>
      </c>
      <c r="G59" s="9" t="s">
        <v>120</v>
      </c>
      <c r="H59" s="9" t="s">
        <v>120</v>
      </c>
      <c r="I59" s="9">
        <f t="shared" si="1"/>
        <v>0</v>
      </c>
      <c r="J59" s="7"/>
      <c r="K59" s="7"/>
      <c r="L59" s="7"/>
    </row>
    <row r="60" spans="1:12" ht="18" x14ac:dyDescent="0.2">
      <c r="A60" s="7">
        <v>65</v>
      </c>
      <c r="B60" s="7" t="s">
        <v>40</v>
      </c>
      <c r="C60" s="7" t="s">
        <v>16</v>
      </c>
      <c r="D60" s="7" t="s">
        <v>14</v>
      </c>
      <c r="E60" s="8" t="s">
        <v>131</v>
      </c>
      <c r="F60" s="8" t="s">
        <v>132</v>
      </c>
      <c r="G60" s="9" t="s">
        <v>120</v>
      </c>
      <c r="H60" s="9" t="s">
        <v>120</v>
      </c>
      <c r="I60" s="9">
        <f t="shared" si="1"/>
        <v>0</v>
      </c>
      <c r="J60" s="7"/>
      <c r="K60" s="7"/>
      <c r="L60" s="7"/>
    </row>
    <row r="61" spans="1:12" ht="18" x14ac:dyDescent="0.2">
      <c r="A61" s="7">
        <v>87</v>
      </c>
      <c r="B61" s="7" t="s">
        <v>15</v>
      </c>
      <c r="C61" s="7" t="s">
        <v>16</v>
      </c>
      <c r="D61" s="7" t="s">
        <v>14</v>
      </c>
      <c r="E61" s="8" t="s">
        <v>133</v>
      </c>
      <c r="F61" s="8" t="s">
        <v>134</v>
      </c>
      <c r="G61" s="9" t="s">
        <v>120</v>
      </c>
      <c r="H61" s="9" t="s">
        <v>120</v>
      </c>
      <c r="I61" s="9">
        <f t="shared" si="1"/>
        <v>0</v>
      </c>
      <c r="J61" s="7"/>
      <c r="K61" s="7"/>
      <c r="L61" s="7"/>
    </row>
    <row r="62" spans="1:12" x14ac:dyDescent="0.2">
      <c r="G62" s="2"/>
      <c r="H62" s="2"/>
      <c r="I62" s="2"/>
      <c r="J62" s="3"/>
      <c r="K62" s="3">
        <f>SUM(K7:K61)</f>
        <v>38</v>
      </c>
      <c r="L62" s="3">
        <f>SUM(L7:L61)</f>
        <v>17</v>
      </c>
    </row>
    <row r="63" spans="1:12" x14ac:dyDescent="0.2">
      <c r="G63" s="2"/>
      <c r="H63" s="2"/>
      <c r="I63" s="2"/>
      <c r="J63" s="3"/>
      <c r="K63" s="6" t="s">
        <v>13</v>
      </c>
      <c r="L63" s="6" t="s">
        <v>14</v>
      </c>
    </row>
  </sheetData>
  <sortState xmlns:xlrd2="http://schemas.microsoft.com/office/spreadsheetml/2017/richdata2" ref="A28:I52">
    <sortCondition ref="I28:I5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43B44-F249-C649-8995-2D7714FAD68A}">
  <dimension ref="A1:R72"/>
  <sheetViews>
    <sheetView topLeftCell="A31" workbookViewId="0">
      <selection activeCell="L48" sqref="L48"/>
    </sheetView>
  </sheetViews>
  <sheetFormatPr baseColWidth="10" defaultRowHeight="16" x14ac:dyDescent="0.2"/>
  <cols>
    <col min="13" max="13" width="3.83203125" customWidth="1"/>
    <col min="16" max="16" width="4.1640625" customWidth="1"/>
  </cols>
  <sheetData>
    <row r="1" spans="1:18" ht="18" x14ac:dyDescent="0.2">
      <c r="A1" s="1" t="s">
        <v>0</v>
      </c>
      <c r="G1" s="2"/>
      <c r="H1" s="2"/>
      <c r="I1" s="2"/>
      <c r="K1" s="3"/>
      <c r="L1" s="3"/>
      <c r="M1" s="3"/>
      <c r="N1" s="3"/>
      <c r="O1" s="3"/>
      <c r="P1" s="3"/>
      <c r="Q1" s="3"/>
      <c r="R1" s="3"/>
    </row>
    <row r="2" spans="1:18" ht="18" x14ac:dyDescent="0.2">
      <c r="A2" s="1" t="s">
        <v>1</v>
      </c>
      <c r="G2" s="2"/>
      <c r="H2" s="2"/>
      <c r="I2" s="2"/>
      <c r="K2" s="3"/>
      <c r="L2" s="3"/>
      <c r="M2" s="3"/>
      <c r="N2" s="3"/>
      <c r="O2" s="3"/>
      <c r="P2" s="3"/>
      <c r="Q2" s="3"/>
      <c r="R2" s="3"/>
    </row>
    <row r="3" spans="1:18" ht="18" x14ac:dyDescent="0.2">
      <c r="A3" s="1" t="s">
        <v>135</v>
      </c>
      <c r="G3" s="2"/>
      <c r="H3" s="2"/>
      <c r="I3" s="2"/>
      <c r="K3" s="3"/>
      <c r="L3" s="3"/>
      <c r="M3" s="3"/>
      <c r="N3" s="3"/>
      <c r="O3" s="3"/>
      <c r="P3" s="3"/>
      <c r="Q3" s="3"/>
      <c r="R3" s="3"/>
    </row>
    <row r="4" spans="1:18" x14ac:dyDescent="0.2">
      <c r="G4" s="2"/>
      <c r="H4" s="2"/>
      <c r="I4" s="2"/>
      <c r="K4" s="3"/>
      <c r="L4" s="3"/>
      <c r="M4" s="3"/>
      <c r="N4" s="3"/>
      <c r="O4" s="3"/>
      <c r="P4" s="3"/>
      <c r="Q4" s="3"/>
      <c r="R4" s="3"/>
    </row>
    <row r="5" spans="1:18" x14ac:dyDescent="0.2">
      <c r="G5" s="2"/>
      <c r="H5" s="2"/>
      <c r="I5" s="2"/>
      <c r="K5" s="3"/>
      <c r="L5" s="3"/>
      <c r="M5" s="3"/>
      <c r="N5" s="3"/>
      <c r="O5" s="3"/>
      <c r="P5" s="3"/>
      <c r="Q5" s="3"/>
      <c r="R5" s="3"/>
    </row>
    <row r="6" spans="1:18" ht="18" x14ac:dyDescent="0.2">
      <c r="A6" s="4" t="s">
        <v>3</v>
      </c>
      <c r="B6" s="4" t="s">
        <v>4</v>
      </c>
      <c r="C6" s="4" t="s">
        <v>5</v>
      </c>
      <c r="D6" s="4" t="s">
        <v>6</v>
      </c>
      <c r="E6" s="1" t="s">
        <v>7</v>
      </c>
      <c r="F6" s="1" t="s">
        <v>8</v>
      </c>
      <c r="G6" s="5" t="s">
        <v>9</v>
      </c>
      <c r="H6" s="5" t="s">
        <v>10</v>
      </c>
      <c r="I6" s="5" t="s">
        <v>11</v>
      </c>
      <c r="J6" s="1" t="s">
        <v>12</v>
      </c>
      <c r="K6" s="6" t="s">
        <v>136</v>
      </c>
      <c r="L6" s="6" t="s">
        <v>17</v>
      </c>
      <c r="M6" s="12"/>
      <c r="N6" s="6" t="s">
        <v>136</v>
      </c>
      <c r="O6" s="6" t="s">
        <v>14</v>
      </c>
      <c r="P6" s="12"/>
      <c r="Q6" s="6" t="s">
        <v>13</v>
      </c>
      <c r="R6" s="6" t="s">
        <v>14</v>
      </c>
    </row>
    <row r="7" spans="1:18" ht="18" x14ac:dyDescent="0.2">
      <c r="A7" s="7">
        <v>96</v>
      </c>
      <c r="B7" s="7" t="s">
        <v>15</v>
      </c>
      <c r="C7" s="7" t="s">
        <v>137</v>
      </c>
      <c r="D7" s="7" t="s">
        <v>14</v>
      </c>
      <c r="E7" s="8" t="s">
        <v>138</v>
      </c>
      <c r="F7" s="8" t="s">
        <v>139</v>
      </c>
      <c r="G7" s="9">
        <v>20.61</v>
      </c>
      <c r="H7" s="9">
        <v>21.45</v>
      </c>
      <c r="I7" s="9">
        <f t="shared" ref="I7:I46" si="0">SUM(G7:H7)</f>
        <v>42.06</v>
      </c>
      <c r="J7" s="8">
        <v>1</v>
      </c>
      <c r="K7" s="3"/>
      <c r="L7" s="3"/>
      <c r="M7" s="12"/>
      <c r="N7" s="3"/>
      <c r="O7" s="3">
        <v>10</v>
      </c>
      <c r="P7" s="12"/>
      <c r="Q7" s="3"/>
      <c r="R7" s="3">
        <v>10</v>
      </c>
    </row>
    <row r="8" spans="1:18" ht="18" x14ac:dyDescent="0.2">
      <c r="A8" s="7">
        <v>92</v>
      </c>
      <c r="B8" s="7" t="s">
        <v>15</v>
      </c>
      <c r="C8" s="7" t="s">
        <v>137</v>
      </c>
      <c r="D8" s="7" t="s">
        <v>14</v>
      </c>
      <c r="E8" s="8" t="s">
        <v>140</v>
      </c>
      <c r="F8" s="8" t="s">
        <v>52</v>
      </c>
      <c r="G8" s="9">
        <v>21.2</v>
      </c>
      <c r="H8" s="9">
        <v>21.93</v>
      </c>
      <c r="I8" s="9">
        <f t="shared" si="0"/>
        <v>43.129999999999995</v>
      </c>
      <c r="J8" s="8">
        <v>2</v>
      </c>
      <c r="K8" s="3"/>
      <c r="L8" s="3"/>
      <c r="M8" s="12"/>
      <c r="N8" s="3"/>
      <c r="O8" s="3">
        <v>9</v>
      </c>
      <c r="P8" s="12"/>
      <c r="Q8" s="3"/>
      <c r="R8" s="3">
        <v>9</v>
      </c>
    </row>
    <row r="9" spans="1:18" ht="18" x14ac:dyDescent="0.2">
      <c r="A9" s="7">
        <v>104</v>
      </c>
      <c r="B9" s="7" t="s">
        <v>15</v>
      </c>
      <c r="C9" s="7" t="s">
        <v>137</v>
      </c>
      <c r="D9" s="7" t="s">
        <v>14</v>
      </c>
      <c r="E9" s="8" t="s">
        <v>141</v>
      </c>
      <c r="F9" s="8" t="s">
        <v>139</v>
      </c>
      <c r="G9" s="9">
        <v>21.2</v>
      </c>
      <c r="H9" s="9">
        <v>22.49</v>
      </c>
      <c r="I9" s="9">
        <f t="shared" si="0"/>
        <v>43.69</v>
      </c>
      <c r="J9" s="8">
        <v>3</v>
      </c>
      <c r="K9" s="3"/>
      <c r="L9" s="3"/>
      <c r="M9" s="12"/>
      <c r="N9" s="3"/>
      <c r="O9" s="3">
        <v>8</v>
      </c>
      <c r="P9" s="12"/>
      <c r="Q9" s="3"/>
      <c r="R9" s="3">
        <v>8</v>
      </c>
    </row>
    <row r="10" spans="1:18" ht="18" x14ac:dyDescent="0.2">
      <c r="A10" s="7">
        <v>108</v>
      </c>
      <c r="B10" s="7" t="s">
        <v>15</v>
      </c>
      <c r="C10" s="7" t="s">
        <v>137</v>
      </c>
      <c r="D10" s="7" t="s">
        <v>14</v>
      </c>
      <c r="E10" s="8" t="s">
        <v>142</v>
      </c>
      <c r="F10" s="8" t="s">
        <v>143</v>
      </c>
      <c r="G10" s="9">
        <v>21.53</v>
      </c>
      <c r="H10" s="9">
        <v>22.25</v>
      </c>
      <c r="I10" s="9">
        <f t="shared" si="0"/>
        <v>43.78</v>
      </c>
      <c r="J10" s="8">
        <v>4</v>
      </c>
      <c r="K10" s="3"/>
      <c r="L10" s="3"/>
      <c r="M10" s="12"/>
      <c r="N10" s="3"/>
      <c r="O10" s="3">
        <v>7</v>
      </c>
      <c r="P10" s="12"/>
      <c r="Q10" s="3"/>
      <c r="R10" s="3">
        <v>7</v>
      </c>
    </row>
    <row r="11" spans="1:18" ht="18" x14ac:dyDescent="0.2">
      <c r="A11" s="7">
        <v>80</v>
      </c>
      <c r="B11" s="7" t="s">
        <v>15</v>
      </c>
      <c r="C11" s="7" t="s">
        <v>137</v>
      </c>
      <c r="D11" s="7" t="s">
        <v>14</v>
      </c>
      <c r="E11" s="8" t="s">
        <v>144</v>
      </c>
      <c r="F11" s="8" t="s">
        <v>145</v>
      </c>
      <c r="G11" s="9">
        <v>22.03</v>
      </c>
      <c r="H11" s="9">
        <v>22.81</v>
      </c>
      <c r="I11" s="9">
        <f t="shared" si="0"/>
        <v>44.84</v>
      </c>
      <c r="J11" s="8">
        <v>5</v>
      </c>
      <c r="K11" s="3"/>
      <c r="L11" s="3"/>
      <c r="M11" s="12"/>
      <c r="N11" s="3"/>
      <c r="O11" s="3">
        <v>6</v>
      </c>
      <c r="P11" s="12"/>
      <c r="Q11" s="3"/>
      <c r="R11" s="3">
        <v>6</v>
      </c>
    </row>
    <row r="12" spans="1:18" ht="18" x14ac:dyDescent="0.2">
      <c r="A12" s="7">
        <v>72</v>
      </c>
      <c r="B12" s="7" t="s">
        <v>15</v>
      </c>
      <c r="C12" s="7" t="s">
        <v>137</v>
      </c>
      <c r="D12" s="7" t="s">
        <v>17</v>
      </c>
      <c r="E12" s="8" t="s">
        <v>146</v>
      </c>
      <c r="F12" s="8" t="s">
        <v>88</v>
      </c>
      <c r="G12" s="9">
        <v>21.57</v>
      </c>
      <c r="H12" s="9">
        <v>23.29</v>
      </c>
      <c r="I12" s="9">
        <f t="shared" si="0"/>
        <v>44.86</v>
      </c>
      <c r="J12" s="8">
        <v>6</v>
      </c>
      <c r="K12" s="3"/>
      <c r="L12" s="7">
        <v>10</v>
      </c>
      <c r="M12" s="12"/>
      <c r="N12" s="3"/>
      <c r="O12" s="3"/>
      <c r="P12" s="12"/>
      <c r="Q12" s="3">
        <v>5</v>
      </c>
      <c r="R12" s="3"/>
    </row>
    <row r="13" spans="1:18" ht="18" x14ac:dyDescent="0.2">
      <c r="A13" s="7">
        <v>120</v>
      </c>
      <c r="B13" s="7" t="s">
        <v>15</v>
      </c>
      <c r="C13" s="7" t="s">
        <v>137</v>
      </c>
      <c r="D13" s="7" t="s">
        <v>14</v>
      </c>
      <c r="E13" s="8" t="s">
        <v>147</v>
      </c>
      <c r="F13" s="8" t="s">
        <v>148</v>
      </c>
      <c r="G13" s="9">
        <v>22.19</v>
      </c>
      <c r="H13" s="9">
        <v>23.25</v>
      </c>
      <c r="I13" s="9">
        <f t="shared" si="0"/>
        <v>45.44</v>
      </c>
      <c r="J13" s="8">
        <v>7</v>
      </c>
      <c r="K13" s="3"/>
      <c r="L13" s="3"/>
      <c r="M13" s="12"/>
      <c r="N13" s="3"/>
      <c r="O13" s="3">
        <v>5</v>
      </c>
      <c r="P13" s="12"/>
      <c r="Q13" s="3"/>
      <c r="R13" s="3">
        <v>4</v>
      </c>
    </row>
    <row r="14" spans="1:18" ht="18" x14ac:dyDescent="0.2">
      <c r="A14" s="7">
        <v>86</v>
      </c>
      <c r="B14" s="7" t="s">
        <v>15</v>
      </c>
      <c r="C14" s="7" t="s">
        <v>137</v>
      </c>
      <c r="D14" s="7" t="s">
        <v>14</v>
      </c>
      <c r="E14" s="8" t="s">
        <v>149</v>
      </c>
      <c r="F14" s="8" t="s">
        <v>44</v>
      </c>
      <c r="G14" s="9">
        <v>22.06</v>
      </c>
      <c r="H14" s="9">
        <v>23.48</v>
      </c>
      <c r="I14" s="9">
        <f t="shared" si="0"/>
        <v>45.54</v>
      </c>
      <c r="J14" s="8">
        <v>8</v>
      </c>
      <c r="K14" s="3"/>
      <c r="L14" s="3"/>
      <c r="M14" s="12"/>
      <c r="N14" s="3"/>
      <c r="O14" s="3">
        <v>4</v>
      </c>
      <c r="P14" s="12"/>
      <c r="Q14" s="3"/>
      <c r="R14" s="3">
        <v>3</v>
      </c>
    </row>
    <row r="15" spans="1:18" ht="18" x14ac:dyDescent="0.2">
      <c r="A15" s="7">
        <v>98</v>
      </c>
      <c r="B15" s="7" t="s">
        <v>15</v>
      </c>
      <c r="C15" s="7" t="s">
        <v>137</v>
      </c>
      <c r="D15" s="7" t="s">
        <v>17</v>
      </c>
      <c r="E15" s="8" t="s">
        <v>150</v>
      </c>
      <c r="F15" s="8" t="s">
        <v>151</v>
      </c>
      <c r="G15" s="9">
        <v>22.81</v>
      </c>
      <c r="H15" s="9">
        <v>23.05</v>
      </c>
      <c r="I15" s="9">
        <f t="shared" si="0"/>
        <v>45.86</v>
      </c>
      <c r="J15" s="8">
        <v>9</v>
      </c>
      <c r="K15" s="3"/>
      <c r="L15" s="7">
        <v>9</v>
      </c>
      <c r="M15" s="12"/>
      <c r="N15" s="3"/>
      <c r="O15" s="3"/>
      <c r="P15" s="12"/>
      <c r="Q15" s="3">
        <v>2</v>
      </c>
      <c r="R15" s="3"/>
    </row>
    <row r="16" spans="1:18" ht="18" x14ac:dyDescent="0.2">
      <c r="A16" s="7">
        <v>78</v>
      </c>
      <c r="B16" s="7" t="s">
        <v>15</v>
      </c>
      <c r="C16" s="7" t="s">
        <v>137</v>
      </c>
      <c r="D16" s="7" t="s">
        <v>17</v>
      </c>
      <c r="E16" s="8" t="s">
        <v>152</v>
      </c>
      <c r="F16" s="8" t="s">
        <v>153</v>
      </c>
      <c r="G16" s="9">
        <v>22.53</v>
      </c>
      <c r="H16" s="9">
        <v>23.97</v>
      </c>
      <c r="I16" s="9">
        <f t="shared" si="0"/>
        <v>46.5</v>
      </c>
      <c r="J16" s="8">
        <v>10</v>
      </c>
      <c r="K16" s="3"/>
      <c r="L16" s="7">
        <v>8</v>
      </c>
      <c r="M16" s="12"/>
      <c r="N16" s="3"/>
      <c r="O16" s="3"/>
      <c r="P16" s="12"/>
      <c r="Q16" s="3">
        <v>1</v>
      </c>
      <c r="R16" s="3"/>
    </row>
    <row r="17" spans="1:18" ht="18" x14ac:dyDescent="0.2">
      <c r="A17" s="7">
        <v>112</v>
      </c>
      <c r="B17" s="7" t="s">
        <v>15</v>
      </c>
      <c r="C17" s="7" t="s">
        <v>137</v>
      </c>
      <c r="D17" s="7" t="s">
        <v>14</v>
      </c>
      <c r="E17" s="8" t="s">
        <v>154</v>
      </c>
      <c r="F17" s="8" t="s">
        <v>155</v>
      </c>
      <c r="G17" s="9">
        <v>22.61</v>
      </c>
      <c r="H17" s="9">
        <v>24.12</v>
      </c>
      <c r="I17" s="9">
        <f t="shared" si="0"/>
        <v>46.730000000000004</v>
      </c>
      <c r="J17" s="8">
        <v>11</v>
      </c>
      <c r="K17" s="3"/>
      <c r="L17" s="3"/>
      <c r="M17" s="12"/>
      <c r="N17" s="3"/>
      <c r="O17" s="3">
        <v>3</v>
      </c>
      <c r="P17" s="12"/>
      <c r="Q17" s="3"/>
      <c r="R17" s="3"/>
    </row>
    <row r="18" spans="1:18" ht="18" x14ac:dyDescent="0.2">
      <c r="A18" s="7">
        <v>126</v>
      </c>
      <c r="B18" s="7" t="s">
        <v>15</v>
      </c>
      <c r="C18" s="7" t="s">
        <v>137</v>
      </c>
      <c r="D18" s="7" t="s">
        <v>14</v>
      </c>
      <c r="E18" s="8" t="s">
        <v>156</v>
      </c>
      <c r="F18" s="8" t="s">
        <v>157</v>
      </c>
      <c r="G18" s="9">
        <v>22.89</v>
      </c>
      <c r="H18" s="9">
        <v>23.84</v>
      </c>
      <c r="I18" s="9">
        <f t="shared" si="0"/>
        <v>46.730000000000004</v>
      </c>
      <c r="J18" s="8">
        <v>12</v>
      </c>
      <c r="K18" s="3"/>
      <c r="L18" s="3"/>
      <c r="M18" s="12"/>
      <c r="N18" s="3"/>
      <c r="O18" s="3">
        <v>2</v>
      </c>
      <c r="P18" s="12"/>
      <c r="Q18" s="3"/>
      <c r="R18" s="3"/>
    </row>
    <row r="19" spans="1:18" ht="18" x14ac:dyDescent="0.2">
      <c r="A19" s="7">
        <v>84</v>
      </c>
      <c r="B19" s="7" t="s">
        <v>15</v>
      </c>
      <c r="C19" s="7" t="s">
        <v>137</v>
      </c>
      <c r="D19" s="7" t="s">
        <v>17</v>
      </c>
      <c r="E19" s="8" t="s">
        <v>158</v>
      </c>
      <c r="F19" s="8" t="s">
        <v>159</v>
      </c>
      <c r="G19" s="9">
        <v>22.51</v>
      </c>
      <c r="H19" s="9">
        <v>24.83</v>
      </c>
      <c r="I19" s="9">
        <f t="shared" si="0"/>
        <v>47.34</v>
      </c>
      <c r="J19" s="8">
        <v>13</v>
      </c>
      <c r="K19" s="3"/>
      <c r="L19" s="7">
        <v>7</v>
      </c>
      <c r="M19" s="12"/>
      <c r="N19" s="3"/>
      <c r="O19" s="3"/>
      <c r="P19" s="12"/>
      <c r="Q19" s="3"/>
      <c r="R19" s="3"/>
    </row>
    <row r="20" spans="1:18" ht="18" x14ac:dyDescent="0.2">
      <c r="A20" s="7">
        <v>128</v>
      </c>
      <c r="B20" s="7" t="s">
        <v>15</v>
      </c>
      <c r="C20" s="7" t="s">
        <v>137</v>
      </c>
      <c r="D20" s="7" t="s">
        <v>14</v>
      </c>
      <c r="E20" s="8" t="s">
        <v>160</v>
      </c>
      <c r="F20" s="8" t="s">
        <v>161</v>
      </c>
      <c r="G20" s="9">
        <v>24.05</v>
      </c>
      <c r="H20" s="9">
        <v>24.14</v>
      </c>
      <c r="I20" s="9">
        <f t="shared" si="0"/>
        <v>48.19</v>
      </c>
      <c r="J20" s="8">
        <v>14</v>
      </c>
      <c r="K20" s="3"/>
      <c r="L20" s="3"/>
      <c r="M20" s="12"/>
      <c r="N20" s="3"/>
      <c r="O20" s="3">
        <v>1</v>
      </c>
      <c r="P20" s="12"/>
      <c r="Q20" s="3"/>
      <c r="R20" s="3"/>
    </row>
    <row r="21" spans="1:18" ht="18" x14ac:dyDescent="0.2">
      <c r="A21" s="7">
        <v>110</v>
      </c>
      <c r="B21" s="7" t="s">
        <v>15</v>
      </c>
      <c r="C21" s="7" t="s">
        <v>137</v>
      </c>
      <c r="D21" s="7" t="s">
        <v>17</v>
      </c>
      <c r="E21" s="8" t="s">
        <v>162</v>
      </c>
      <c r="F21" s="8" t="s">
        <v>163</v>
      </c>
      <c r="G21" s="9">
        <v>25.18</v>
      </c>
      <c r="H21" s="9">
        <v>23.61</v>
      </c>
      <c r="I21" s="9">
        <f t="shared" si="0"/>
        <v>48.79</v>
      </c>
      <c r="J21" s="8">
        <v>15</v>
      </c>
      <c r="K21" s="3"/>
      <c r="L21" s="7">
        <v>6</v>
      </c>
      <c r="M21" s="12"/>
      <c r="N21" s="3"/>
      <c r="O21" s="3"/>
      <c r="P21" s="12"/>
      <c r="Q21" s="3"/>
      <c r="R21" s="3"/>
    </row>
    <row r="22" spans="1:18" ht="18" x14ac:dyDescent="0.2">
      <c r="A22" s="7">
        <v>122</v>
      </c>
      <c r="B22" s="7" t="s">
        <v>15</v>
      </c>
      <c r="C22" s="7" t="s">
        <v>137</v>
      </c>
      <c r="D22" s="7" t="s">
        <v>14</v>
      </c>
      <c r="E22" s="8" t="s">
        <v>164</v>
      </c>
      <c r="F22" s="8" t="s">
        <v>165</v>
      </c>
      <c r="G22" s="9">
        <v>23.89</v>
      </c>
      <c r="H22" s="9">
        <v>25.14</v>
      </c>
      <c r="I22" s="9">
        <f t="shared" si="0"/>
        <v>49.03</v>
      </c>
      <c r="J22" s="8">
        <v>16</v>
      </c>
      <c r="K22" s="3"/>
      <c r="L22" s="3"/>
      <c r="M22" s="12"/>
      <c r="N22" s="3"/>
      <c r="O22" s="3"/>
      <c r="P22" s="12"/>
      <c r="Q22" s="3"/>
      <c r="R22" s="3"/>
    </row>
    <row r="23" spans="1:18" ht="18" x14ac:dyDescent="0.2">
      <c r="A23" s="7">
        <v>76</v>
      </c>
      <c r="B23" s="7" t="s">
        <v>15</v>
      </c>
      <c r="C23" s="7" t="s">
        <v>137</v>
      </c>
      <c r="D23" s="7" t="s">
        <v>76</v>
      </c>
      <c r="E23" s="8" t="s">
        <v>166</v>
      </c>
      <c r="F23" s="8" t="s">
        <v>167</v>
      </c>
      <c r="G23" s="9">
        <v>23.41</v>
      </c>
      <c r="H23" s="9">
        <v>25.67</v>
      </c>
      <c r="I23" s="9">
        <f t="shared" si="0"/>
        <v>49.08</v>
      </c>
      <c r="J23" s="8">
        <v>17</v>
      </c>
      <c r="K23" s="11">
        <v>5</v>
      </c>
      <c r="L23" s="7"/>
      <c r="M23" s="12"/>
      <c r="N23" s="3"/>
      <c r="O23" s="3"/>
      <c r="P23" s="12"/>
      <c r="Q23" s="3"/>
      <c r="R23" s="3"/>
    </row>
    <row r="24" spans="1:18" ht="18" x14ac:dyDescent="0.2">
      <c r="A24" s="7">
        <v>74</v>
      </c>
      <c r="B24" s="7" t="s">
        <v>15</v>
      </c>
      <c r="C24" s="7" t="s">
        <v>137</v>
      </c>
      <c r="D24" s="7" t="s">
        <v>14</v>
      </c>
      <c r="E24" s="8" t="s">
        <v>168</v>
      </c>
      <c r="F24" s="8" t="s">
        <v>169</v>
      </c>
      <c r="G24" s="9">
        <v>23.44</v>
      </c>
      <c r="H24" s="9">
        <v>26.19</v>
      </c>
      <c r="I24" s="9">
        <f t="shared" si="0"/>
        <v>49.63</v>
      </c>
      <c r="J24" s="8">
        <v>18</v>
      </c>
      <c r="K24" s="3"/>
      <c r="L24" s="3"/>
      <c r="M24" s="12"/>
      <c r="N24" s="3"/>
      <c r="O24" s="3"/>
      <c r="P24" s="12"/>
      <c r="Q24" s="3"/>
      <c r="R24" s="3"/>
    </row>
    <row r="25" spans="1:18" ht="18" x14ac:dyDescent="0.2">
      <c r="A25" s="7">
        <v>26</v>
      </c>
      <c r="B25" s="7" t="s">
        <v>40</v>
      </c>
      <c r="C25" s="7" t="s">
        <v>137</v>
      </c>
      <c r="D25" s="7" t="s">
        <v>14</v>
      </c>
      <c r="E25" s="8" t="s">
        <v>170</v>
      </c>
      <c r="F25" s="8" t="s">
        <v>157</v>
      </c>
      <c r="G25" s="9">
        <v>24.98</v>
      </c>
      <c r="H25" s="9">
        <v>25.02</v>
      </c>
      <c r="I25" s="9">
        <f t="shared" si="0"/>
        <v>50</v>
      </c>
      <c r="J25" s="8">
        <v>19</v>
      </c>
      <c r="K25" s="3"/>
      <c r="L25" s="3"/>
      <c r="M25" s="12"/>
      <c r="N25" s="3"/>
      <c r="O25" s="3"/>
      <c r="P25" s="12"/>
      <c r="Q25" s="3"/>
      <c r="R25" s="3"/>
    </row>
    <row r="26" spans="1:18" ht="18" x14ac:dyDescent="0.2">
      <c r="A26" s="7">
        <v>116</v>
      </c>
      <c r="B26" s="7" t="s">
        <v>15</v>
      </c>
      <c r="C26" s="7" t="s">
        <v>137</v>
      </c>
      <c r="D26" s="7" t="s">
        <v>14</v>
      </c>
      <c r="E26" s="8" t="s">
        <v>171</v>
      </c>
      <c r="F26" s="8" t="s">
        <v>172</v>
      </c>
      <c r="G26" s="9">
        <v>28.1</v>
      </c>
      <c r="H26" s="9">
        <v>21.9</v>
      </c>
      <c r="I26" s="9">
        <f t="shared" si="0"/>
        <v>50</v>
      </c>
      <c r="J26" s="8">
        <v>20</v>
      </c>
      <c r="K26" s="3"/>
      <c r="L26" s="3"/>
      <c r="M26" s="12"/>
      <c r="N26" s="3"/>
      <c r="O26" s="3"/>
      <c r="P26" s="12"/>
      <c r="Q26" s="3"/>
      <c r="R26" s="3"/>
    </row>
    <row r="27" spans="1:18" ht="18" x14ac:dyDescent="0.2">
      <c r="A27" s="7">
        <v>132</v>
      </c>
      <c r="B27" s="7" t="s">
        <v>15</v>
      </c>
      <c r="C27" s="7" t="s">
        <v>137</v>
      </c>
      <c r="D27" s="7" t="s">
        <v>14</v>
      </c>
      <c r="E27" s="8" t="s">
        <v>173</v>
      </c>
      <c r="F27" s="8" t="s">
        <v>88</v>
      </c>
      <c r="G27" s="9">
        <v>24.15</v>
      </c>
      <c r="H27" s="9">
        <v>25.91</v>
      </c>
      <c r="I27" s="9">
        <f t="shared" si="0"/>
        <v>50.06</v>
      </c>
      <c r="J27" s="8">
        <v>21</v>
      </c>
      <c r="K27" s="3"/>
      <c r="L27" s="3"/>
      <c r="M27" s="12"/>
      <c r="N27" s="3"/>
      <c r="O27" s="3"/>
      <c r="P27" s="12"/>
      <c r="Q27" s="3"/>
      <c r="R27" s="3"/>
    </row>
    <row r="28" spans="1:18" ht="18" x14ac:dyDescent="0.2">
      <c r="A28" s="7">
        <v>90</v>
      </c>
      <c r="B28" s="7" t="s">
        <v>15</v>
      </c>
      <c r="C28" s="7" t="s">
        <v>137</v>
      </c>
      <c r="D28" s="7" t="s">
        <v>17</v>
      </c>
      <c r="E28" s="8" t="s">
        <v>154</v>
      </c>
      <c r="F28" s="8" t="s">
        <v>174</v>
      </c>
      <c r="G28" s="9">
        <v>24.04</v>
      </c>
      <c r="H28" s="9">
        <v>26.11</v>
      </c>
      <c r="I28" s="9">
        <f t="shared" si="0"/>
        <v>50.15</v>
      </c>
      <c r="J28" s="8">
        <v>22</v>
      </c>
      <c r="K28" s="3"/>
      <c r="L28" s="7">
        <v>4</v>
      </c>
      <c r="M28" s="12"/>
      <c r="N28" s="3"/>
      <c r="O28" s="3"/>
      <c r="P28" s="12"/>
      <c r="Q28" s="3"/>
      <c r="R28" s="3"/>
    </row>
    <row r="29" spans="1:18" ht="18" x14ac:dyDescent="0.2">
      <c r="A29" s="7">
        <v>14</v>
      </c>
      <c r="B29" s="7" t="s">
        <v>40</v>
      </c>
      <c r="C29" s="7" t="s">
        <v>137</v>
      </c>
      <c r="D29" s="7" t="s">
        <v>14</v>
      </c>
      <c r="E29" s="8" t="s">
        <v>175</v>
      </c>
      <c r="F29" s="8" t="s">
        <v>145</v>
      </c>
      <c r="G29" s="9">
        <v>24.85</v>
      </c>
      <c r="H29" s="9">
        <v>25.38</v>
      </c>
      <c r="I29" s="9">
        <f t="shared" si="0"/>
        <v>50.230000000000004</v>
      </c>
      <c r="J29" s="8">
        <v>23</v>
      </c>
      <c r="K29" s="3"/>
      <c r="L29" s="3"/>
      <c r="M29" s="12"/>
      <c r="N29" s="3"/>
      <c r="O29" s="3"/>
      <c r="P29" s="12"/>
      <c r="Q29" s="3"/>
      <c r="R29" s="3"/>
    </row>
    <row r="30" spans="1:18" ht="18" x14ac:dyDescent="0.2">
      <c r="A30" s="7">
        <v>24</v>
      </c>
      <c r="B30" s="7" t="s">
        <v>40</v>
      </c>
      <c r="C30" s="7" t="s">
        <v>137</v>
      </c>
      <c r="D30" s="7" t="s">
        <v>17</v>
      </c>
      <c r="E30" s="8" t="s">
        <v>176</v>
      </c>
      <c r="F30" s="8" t="s">
        <v>177</v>
      </c>
      <c r="G30" s="9">
        <v>26.16</v>
      </c>
      <c r="H30" s="9">
        <v>25.56</v>
      </c>
      <c r="I30" s="9">
        <f t="shared" si="0"/>
        <v>51.72</v>
      </c>
      <c r="J30" s="8">
        <v>24</v>
      </c>
      <c r="K30" s="3"/>
      <c r="L30" s="7">
        <v>3</v>
      </c>
      <c r="M30" s="12"/>
      <c r="N30" s="3"/>
      <c r="O30" s="3"/>
      <c r="P30" s="12"/>
      <c r="Q30" s="3"/>
      <c r="R30" s="3"/>
    </row>
    <row r="31" spans="1:18" ht="18" x14ac:dyDescent="0.2">
      <c r="A31" s="7">
        <v>32</v>
      </c>
      <c r="B31" s="7" t="s">
        <v>40</v>
      </c>
      <c r="C31" s="7" t="s">
        <v>137</v>
      </c>
      <c r="D31" s="7" t="s">
        <v>14</v>
      </c>
      <c r="E31" s="8" t="s">
        <v>178</v>
      </c>
      <c r="F31" s="8" t="s">
        <v>33</v>
      </c>
      <c r="G31" s="9">
        <v>25.33</v>
      </c>
      <c r="H31" s="9">
        <v>26.53</v>
      </c>
      <c r="I31" s="9">
        <f t="shared" si="0"/>
        <v>51.86</v>
      </c>
      <c r="J31" s="8">
        <v>25</v>
      </c>
      <c r="K31" s="3"/>
      <c r="L31" s="3"/>
      <c r="M31" s="12"/>
      <c r="N31" s="3"/>
      <c r="O31" s="3"/>
      <c r="P31" s="12"/>
      <c r="Q31" s="3"/>
      <c r="R31" s="3"/>
    </row>
    <row r="32" spans="1:18" ht="18" x14ac:dyDescent="0.2">
      <c r="A32" s="7">
        <v>4</v>
      </c>
      <c r="B32" s="7" t="s">
        <v>40</v>
      </c>
      <c r="C32" s="7" t="s">
        <v>137</v>
      </c>
      <c r="D32" s="7" t="s">
        <v>17</v>
      </c>
      <c r="E32" s="8" t="s">
        <v>179</v>
      </c>
      <c r="F32" s="8" t="s">
        <v>180</v>
      </c>
      <c r="G32" s="9">
        <v>27.05</v>
      </c>
      <c r="H32" s="9">
        <v>25.33</v>
      </c>
      <c r="I32" s="9">
        <f t="shared" si="0"/>
        <v>52.379999999999995</v>
      </c>
      <c r="J32" s="8">
        <v>26</v>
      </c>
      <c r="K32" s="3"/>
      <c r="L32" s="7">
        <v>2</v>
      </c>
      <c r="M32" s="12"/>
      <c r="N32" s="3"/>
      <c r="O32" s="3"/>
      <c r="P32" s="12"/>
      <c r="Q32" s="3"/>
      <c r="R32" s="3"/>
    </row>
    <row r="33" spans="1:18" ht="18" x14ac:dyDescent="0.2">
      <c r="A33" s="7">
        <v>118</v>
      </c>
      <c r="B33" s="7" t="s">
        <v>15</v>
      </c>
      <c r="C33" s="7" t="s">
        <v>137</v>
      </c>
      <c r="D33" s="7" t="s">
        <v>17</v>
      </c>
      <c r="E33" s="8" t="s">
        <v>181</v>
      </c>
      <c r="F33" s="8" t="s">
        <v>182</v>
      </c>
      <c r="G33" s="9">
        <v>27</v>
      </c>
      <c r="H33" s="9">
        <v>27.16</v>
      </c>
      <c r="I33" s="9">
        <f t="shared" si="0"/>
        <v>54.16</v>
      </c>
      <c r="J33" s="8">
        <v>27</v>
      </c>
      <c r="K33" s="3"/>
      <c r="L33" s="7">
        <v>1</v>
      </c>
      <c r="M33" s="12"/>
      <c r="N33" s="3"/>
      <c r="O33" s="3"/>
      <c r="P33" s="12"/>
      <c r="Q33" s="3"/>
      <c r="R33" s="3"/>
    </row>
    <row r="34" spans="1:18" ht="18" x14ac:dyDescent="0.2">
      <c r="A34" s="7">
        <v>38</v>
      </c>
      <c r="B34" s="7" t="s">
        <v>40</v>
      </c>
      <c r="C34" s="7" t="s">
        <v>137</v>
      </c>
      <c r="D34" s="7" t="s">
        <v>17</v>
      </c>
      <c r="E34" s="8" t="s">
        <v>183</v>
      </c>
      <c r="F34" s="8" t="s">
        <v>184</v>
      </c>
      <c r="G34" s="9">
        <v>26.97</v>
      </c>
      <c r="H34" s="9">
        <v>27.79</v>
      </c>
      <c r="I34" s="9">
        <f t="shared" si="0"/>
        <v>54.76</v>
      </c>
      <c r="J34" s="8">
        <v>28</v>
      </c>
      <c r="K34" s="3"/>
      <c r="L34" s="3"/>
      <c r="M34" s="12"/>
      <c r="N34" s="3"/>
      <c r="O34" s="3"/>
      <c r="P34" s="12"/>
      <c r="Q34" s="3"/>
      <c r="R34" s="3"/>
    </row>
    <row r="35" spans="1:18" ht="18" x14ac:dyDescent="0.2">
      <c r="A35" s="7">
        <v>2</v>
      </c>
      <c r="B35" s="7" t="s">
        <v>40</v>
      </c>
      <c r="C35" s="7" t="s">
        <v>137</v>
      </c>
      <c r="D35" s="7" t="s">
        <v>76</v>
      </c>
      <c r="E35" s="8" t="s">
        <v>185</v>
      </c>
      <c r="F35" s="8" t="s">
        <v>186</v>
      </c>
      <c r="G35" s="9">
        <v>28.01</v>
      </c>
      <c r="H35" s="9">
        <v>27.3</v>
      </c>
      <c r="I35" s="9">
        <f t="shared" si="0"/>
        <v>55.31</v>
      </c>
      <c r="J35" s="8">
        <v>29</v>
      </c>
      <c r="K35" s="3"/>
      <c r="L35" s="3"/>
      <c r="M35" s="12"/>
      <c r="N35" s="3"/>
      <c r="O35" s="3"/>
      <c r="P35" s="12"/>
      <c r="Q35" s="3"/>
      <c r="R35" s="3"/>
    </row>
    <row r="36" spans="1:18" ht="18" x14ac:dyDescent="0.2">
      <c r="A36" s="7">
        <v>88</v>
      </c>
      <c r="B36" s="7" t="s">
        <v>15</v>
      </c>
      <c r="C36" s="7" t="s">
        <v>137</v>
      </c>
      <c r="D36" s="7" t="s">
        <v>76</v>
      </c>
      <c r="E36" s="8" t="s">
        <v>187</v>
      </c>
      <c r="F36" s="8" t="s">
        <v>78</v>
      </c>
      <c r="G36" s="9">
        <v>26.53</v>
      </c>
      <c r="H36" s="9">
        <v>28.99</v>
      </c>
      <c r="I36" s="9">
        <f>SUM(G36:H36)</f>
        <v>55.519999999999996</v>
      </c>
      <c r="J36" s="8">
        <v>30</v>
      </c>
      <c r="K36" s="3"/>
      <c r="L36" s="3"/>
      <c r="M36" s="12"/>
      <c r="N36" s="3"/>
      <c r="O36" s="3"/>
      <c r="P36" s="12"/>
      <c r="Q36" s="3"/>
      <c r="R36" s="3"/>
    </row>
    <row r="37" spans="1:18" ht="18" x14ac:dyDescent="0.2">
      <c r="A37" s="7">
        <v>48</v>
      </c>
      <c r="B37" s="7" t="s">
        <v>40</v>
      </c>
      <c r="C37" s="7" t="s">
        <v>137</v>
      </c>
      <c r="D37" s="7" t="s">
        <v>17</v>
      </c>
      <c r="E37" s="8" t="s">
        <v>227</v>
      </c>
      <c r="F37" s="8" t="s">
        <v>228</v>
      </c>
      <c r="G37" s="8">
        <v>29.32</v>
      </c>
      <c r="H37" s="9">
        <v>28.67</v>
      </c>
      <c r="I37" s="9">
        <f>SUM(G37:H37)</f>
        <v>57.99</v>
      </c>
      <c r="J37" s="8">
        <v>31</v>
      </c>
      <c r="K37" s="3"/>
      <c r="L37" s="3"/>
      <c r="M37" s="12"/>
      <c r="N37" s="3"/>
      <c r="O37" s="3"/>
      <c r="P37" s="12"/>
      <c r="Q37" s="3"/>
      <c r="R37" s="3"/>
    </row>
    <row r="38" spans="1:18" ht="18" x14ac:dyDescent="0.2">
      <c r="A38" s="7">
        <v>28</v>
      </c>
      <c r="B38" s="7" t="s">
        <v>40</v>
      </c>
      <c r="C38" s="7" t="s">
        <v>137</v>
      </c>
      <c r="D38" s="7" t="s">
        <v>76</v>
      </c>
      <c r="E38" s="8" t="s">
        <v>188</v>
      </c>
      <c r="F38" s="8" t="s">
        <v>189</v>
      </c>
      <c r="G38" s="9">
        <v>29.83</v>
      </c>
      <c r="H38" s="9">
        <v>28.85</v>
      </c>
      <c r="I38" s="9">
        <f>SUM(G38:H38)</f>
        <v>58.68</v>
      </c>
      <c r="J38" s="8">
        <v>32</v>
      </c>
      <c r="K38" s="3"/>
      <c r="L38" s="3"/>
      <c r="M38" s="12"/>
      <c r="N38" s="3"/>
      <c r="O38" s="3"/>
      <c r="P38" s="12"/>
      <c r="Q38" s="3"/>
      <c r="R38" s="3"/>
    </row>
    <row r="39" spans="1:18" ht="18" x14ac:dyDescent="0.2">
      <c r="A39" s="7">
        <v>12</v>
      </c>
      <c r="B39" s="7" t="s">
        <v>40</v>
      </c>
      <c r="C39" s="7" t="s">
        <v>137</v>
      </c>
      <c r="D39" s="7" t="s">
        <v>17</v>
      </c>
      <c r="E39" s="8" t="s">
        <v>190</v>
      </c>
      <c r="F39" s="8" t="s">
        <v>191</v>
      </c>
      <c r="G39" s="9">
        <v>30.05</v>
      </c>
      <c r="H39" s="9">
        <v>28.74</v>
      </c>
      <c r="I39" s="9">
        <f>SUM(G39:H39)</f>
        <v>58.79</v>
      </c>
      <c r="J39" s="8">
        <v>33</v>
      </c>
      <c r="K39" s="3"/>
      <c r="L39" s="3"/>
      <c r="M39" s="12"/>
      <c r="N39" s="3"/>
      <c r="O39" s="3"/>
      <c r="P39" s="12"/>
      <c r="Q39" s="3"/>
      <c r="R39" s="3"/>
    </row>
    <row r="40" spans="1:18" ht="18" x14ac:dyDescent="0.2">
      <c r="A40" s="7">
        <v>16</v>
      </c>
      <c r="B40" s="7" t="s">
        <v>40</v>
      </c>
      <c r="C40" s="7" t="s">
        <v>137</v>
      </c>
      <c r="D40" s="7" t="s">
        <v>76</v>
      </c>
      <c r="E40" s="8" t="s">
        <v>192</v>
      </c>
      <c r="F40" s="8" t="s">
        <v>193</v>
      </c>
      <c r="G40" s="9">
        <v>29.76</v>
      </c>
      <c r="H40" s="9">
        <v>29.04</v>
      </c>
      <c r="I40" s="9">
        <f>SUM(G40:H40)</f>
        <v>58.8</v>
      </c>
      <c r="J40" s="8">
        <v>34</v>
      </c>
      <c r="K40" s="3"/>
      <c r="L40" s="3"/>
      <c r="M40" s="12"/>
      <c r="N40" s="3"/>
      <c r="O40" s="3"/>
      <c r="P40" s="12"/>
      <c r="Q40" s="3"/>
      <c r="R40" s="3"/>
    </row>
    <row r="41" spans="1:18" ht="18" x14ac:dyDescent="0.2">
      <c r="A41" s="7">
        <v>46</v>
      </c>
      <c r="B41" s="7" t="s">
        <v>40</v>
      </c>
      <c r="C41" s="7" t="s">
        <v>137</v>
      </c>
      <c r="D41" s="7" t="s">
        <v>17</v>
      </c>
      <c r="E41" s="8" t="s">
        <v>194</v>
      </c>
      <c r="F41" s="8" t="s">
        <v>195</v>
      </c>
      <c r="G41" s="9">
        <v>29.55</v>
      </c>
      <c r="H41" s="9">
        <v>29.43</v>
      </c>
      <c r="I41" s="9">
        <f>SUM(G41:H41)</f>
        <v>58.980000000000004</v>
      </c>
      <c r="J41" s="8">
        <v>35</v>
      </c>
      <c r="K41" s="3"/>
      <c r="L41" s="3"/>
      <c r="M41" s="12"/>
      <c r="N41" s="3"/>
      <c r="O41" s="3"/>
      <c r="P41" s="12"/>
      <c r="Q41" s="3"/>
      <c r="R41" s="3"/>
    </row>
    <row r="42" spans="1:18" ht="18" x14ac:dyDescent="0.2">
      <c r="A42" s="7">
        <v>54</v>
      </c>
      <c r="B42" s="7" t="s">
        <v>40</v>
      </c>
      <c r="C42" s="7" t="s">
        <v>137</v>
      </c>
      <c r="D42" s="7" t="s">
        <v>17</v>
      </c>
      <c r="E42" s="8" t="s">
        <v>196</v>
      </c>
      <c r="F42" s="8" t="s">
        <v>163</v>
      </c>
      <c r="G42" s="9">
        <v>30.47</v>
      </c>
      <c r="H42" s="9">
        <v>30.43</v>
      </c>
      <c r="I42" s="9">
        <f>SUM(G42:H42)</f>
        <v>60.9</v>
      </c>
      <c r="J42" s="8">
        <v>36</v>
      </c>
      <c r="K42" s="3"/>
      <c r="L42" s="3"/>
      <c r="M42" s="12"/>
      <c r="N42" s="3"/>
      <c r="O42" s="3"/>
      <c r="P42" s="12"/>
      <c r="Q42" s="3"/>
      <c r="R42" s="3"/>
    </row>
    <row r="43" spans="1:18" ht="18" x14ac:dyDescent="0.2">
      <c r="A43" s="7">
        <v>52</v>
      </c>
      <c r="B43" s="7" t="s">
        <v>40</v>
      </c>
      <c r="C43" s="7" t="s">
        <v>137</v>
      </c>
      <c r="D43" s="7" t="s">
        <v>17</v>
      </c>
      <c r="E43" s="8" t="s">
        <v>147</v>
      </c>
      <c r="F43" s="8" t="s">
        <v>197</v>
      </c>
      <c r="G43" s="9">
        <v>31.15</v>
      </c>
      <c r="H43" s="9">
        <v>30.59</v>
      </c>
      <c r="I43" s="9">
        <f>SUM(G43:H43)</f>
        <v>61.739999999999995</v>
      </c>
      <c r="J43" s="8">
        <v>37</v>
      </c>
      <c r="K43" s="3"/>
      <c r="L43" s="3"/>
      <c r="M43" s="12"/>
      <c r="N43" s="3"/>
      <c r="O43" s="3"/>
      <c r="P43" s="12"/>
      <c r="Q43" s="3"/>
      <c r="R43" s="3"/>
    </row>
    <row r="44" spans="1:18" ht="18" x14ac:dyDescent="0.2">
      <c r="A44" s="7">
        <v>44</v>
      </c>
      <c r="B44" s="7" t="s">
        <v>40</v>
      </c>
      <c r="C44" s="7" t="s">
        <v>137</v>
      </c>
      <c r="D44" s="7" t="s">
        <v>14</v>
      </c>
      <c r="E44" s="8" t="s">
        <v>198</v>
      </c>
      <c r="F44" s="8" t="s">
        <v>73</v>
      </c>
      <c r="G44" s="9">
        <v>30.46</v>
      </c>
      <c r="H44" s="9">
        <v>32.159999999999997</v>
      </c>
      <c r="I44" s="9">
        <f>SUM(G44:H44)</f>
        <v>62.62</v>
      </c>
      <c r="J44" s="8">
        <v>38</v>
      </c>
      <c r="K44" s="3"/>
      <c r="L44" s="3"/>
      <c r="M44" s="12"/>
      <c r="N44" s="3"/>
      <c r="O44" s="3"/>
      <c r="P44" s="12"/>
      <c r="Q44" s="3"/>
      <c r="R44" s="3"/>
    </row>
    <row r="45" spans="1:18" ht="18" x14ac:dyDescent="0.2">
      <c r="A45" s="7">
        <v>30</v>
      </c>
      <c r="B45" s="7" t="s">
        <v>40</v>
      </c>
      <c r="C45" s="7" t="s">
        <v>137</v>
      </c>
      <c r="D45" s="7" t="s">
        <v>17</v>
      </c>
      <c r="E45" s="8" t="s">
        <v>199</v>
      </c>
      <c r="F45" s="8" t="s">
        <v>48</v>
      </c>
      <c r="G45" s="9">
        <v>33.18</v>
      </c>
      <c r="H45" s="9">
        <v>31.62</v>
      </c>
      <c r="I45" s="9">
        <f>SUM(G45:H45)</f>
        <v>64.8</v>
      </c>
      <c r="J45" s="8">
        <v>39</v>
      </c>
      <c r="K45" s="3"/>
      <c r="L45" s="3"/>
      <c r="M45" s="12"/>
      <c r="N45" s="3"/>
      <c r="O45" s="3"/>
      <c r="P45" s="12"/>
      <c r="Q45" s="3"/>
      <c r="R45" s="3"/>
    </row>
    <row r="46" spans="1:18" ht="18" x14ac:dyDescent="0.2">
      <c r="A46" s="7">
        <v>22</v>
      </c>
      <c r="B46" s="7" t="s">
        <v>40</v>
      </c>
      <c r="C46" s="7" t="s">
        <v>137</v>
      </c>
      <c r="D46" s="7" t="s">
        <v>76</v>
      </c>
      <c r="E46" s="8" t="s">
        <v>200</v>
      </c>
      <c r="F46" s="8" t="s">
        <v>201</v>
      </c>
      <c r="G46" s="9">
        <v>32.700000000000003</v>
      </c>
      <c r="H46" s="9">
        <v>32.67</v>
      </c>
      <c r="I46" s="9">
        <f>SUM(G46:H46)</f>
        <v>65.37</v>
      </c>
      <c r="J46" s="8">
        <v>40</v>
      </c>
      <c r="K46" s="3"/>
      <c r="L46" s="3"/>
      <c r="M46" s="12"/>
      <c r="N46" s="3"/>
      <c r="O46" s="3"/>
      <c r="P46" s="12"/>
      <c r="Q46" s="3"/>
      <c r="R46" s="3"/>
    </row>
    <row r="47" spans="1:18" ht="18" x14ac:dyDescent="0.2">
      <c r="A47" s="7">
        <v>56</v>
      </c>
      <c r="B47" s="7" t="s">
        <v>40</v>
      </c>
      <c r="C47" s="7" t="s">
        <v>137</v>
      </c>
      <c r="D47" s="7" t="s">
        <v>76</v>
      </c>
      <c r="E47" s="8" t="s">
        <v>202</v>
      </c>
      <c r="F47" s="8" t="s">
        <v>203</v>
      </c>
      <c r="G47" s="9">
        <v>38.97</v>
      </c>
      <c r="H47" s="9">
        <v>37.909999999999997</v>
      </c>
      <c r="I47" s="9">
        <f>SUM(G47:H47)</f>
        <v>76.88</v>
      </c>
      <c r="J47" s="8">
        <v>41</v>
      </c>
      <c r="K47" s="3"/>
      <c r="L47" s="3"/>
      <c r="M47" s="12"/>
      <c r="N47" s="3"/>
      <c r="O47" s="3"/>
      <c r="P47" s="12"/>
      <c r="Q47" s="3"/>
      <c r="R47" s="3"/>
    </row>
    <row r="48" spans="1:18" ht="18" x14ac:dyDescent="0.2">
      <c r="A48" s="7">
        <v>6</v>
      </c>
      <c r="B48" s="7" t="s">
        <v>40</v>
      </c>
      <c r="C48" s="7" t="s">
        <v>137</v>
      </c>
      <c r="D48" s="7" t="s">
        <v>14</v>
      </c>
      <c r="E48" s="8" t="s">
        <v>204</v>
      </c>
      <c r="F48" s="8" t="s">
        <v>205</v>
      </c>
      <c r="G48" s="9" t="s">
        <v>206</v>
      </c>
      <c r="H48" s="9">
        <v>25.07</v>
      </c>
      <c r="I48" s="9" t="s">
        <v>87</v>
      </c>
      <c r="J48" s="8"/>
      <c r="K48" s="3"/>
      <c r="L48" s="3"/>
      <c r="M48" s="12"/>
      <c r="N48" s="3"/>
      <c r="O48" s="3"/>
      <c r="P48" s="12"/>
      <c r="Q48" s="3"/>
      <c r="R48" s="3"/>
    </row>
    <row r="49" spans="1:18" ht="18" x14ac:dyDescent="0.2">
      <c r="A49" s="7">
        <v>8</v>
      </c>
      <c r="B49" s="7" t="s">
        <v>40</v>
      </c>
      <c r="C49" s="7" t="s">
        <v>137</v>
      </c>
      <c r="D49" s="7" t="s">
        <v>76</v>
      </c>
      <c r="E49" s="8" t="s">
        <v>207</v>
      </c>
      <c r="F49" s="8" t="s">
        <v>208</v>
      </c>
      <c r="G49" s="9" t="s">
        <v>209</v>
      </c>
      <c r="H49" s="9">
        <v>23.15</v>
      </c>
      <c r="I49" s="9" t="s">
        <v>87</v>
      </c>
      <c r="J49" s="8"/>
      <c r="K49" s="3"/>
      <c r="L49" s="3"/>
      <c r="M49" s="12"/>
      <c r="N49" s="3"/>
      <c r="O49" s="3"/>
      <c r="P49" s="12"/>
      <c r="Q49" s="3"/>
      <c r="R49" s="3"/>
    </row>
    <row r="50" spans="1:18" ht="18" x14ac:dyDescent="0.2">
      <c r="A50" s="7">
        <v>18</v>
      </c>
      <c r="B50" s="7" t="s">
        <v>40</v>
      </c>
      <c r="C50" s="7" t="s">
        <v>137</v>
      </c>
      <c r="D50" s="7" t="s">
        <v>17</v>
      </c>
      <c r="E50" s="8" t="s">
        <v>210</v>
      </c>
      <c r="F50" s="8" t="s">
        <v>211</v>
      </c>
      <c r="G50" s="9" t="s">
        <v>212</v>
      </c>
      <c r="H50" s="9">
        <v>28.5</v>
      </c>
      <c r="I50" s="9" t="s">
        <v>87</v>
      </c>
      <c r="J50" s="8"/>
      <c r="K50" s="3"/>
      <c r="L50" s="3"/>
      <c r="M50" s="12"/>
      <c r="N50" s="3"/>
      <c r="O50" s="3"/>
      <c r="P50" s="12"/>
      <c r="Q50" s="3"/>
      <c r="R50" s="3"/>
    </row>
    <row r="51" spans="1:18" ht="18" x14ac:dyDescent="0.2">
      <c r="A51" s="7">
        <v>20</v>
      </c>
      <c r="B51" s="7" t="s">
        <v>40</v>
      </c>
      <c r="C51" s="7" t="s">
        <v>137</v>
      </c>
      <c r="D51" s="7" t="s">
        <v>14</v>
      </c>
      <c r="E51" s="8" t="s">
        <v>213</v>
      </c>
      <c r="F51" s="8" t="s">
        <v>214</v>
      </c>
      <c r="G51" s="9" t="s">
        <v>215</v>
      </c>
      <c r="H51" s="9">
        <v>30.05</v>
      </c>
      <c r="I51" s="9" t="s">
        <v>87</v>
      </c>
      <c r="J51" s="8"/>
      <c r="K51" s="3"/>
      <c r="L51" s="3"/>
      <c r="M51" s="12"/>
      <c r="N51" s="3"/>
      <c r="O51" s="3"/>
      <c r="P51" s="12"/>
      <c r="Q51" s="3"/>
      <c r="R51" s="3"/>
    </row>
    <row r="52" spans="1:18" ht="18" x14ac:dyDescent="0.2">
      <c r="A52" s="7">
        <v>34</v>
      </c>
      <c r="B52" s="7" t="s">
        <v>40</v>
      </c>
      <c r="C52" s="7" t="s">
        <v>137</v>
      </c>
      <c r="D52" s="7" t="s">
        <v>17</v>
      </c>
      <c r="E52" s="8" t="s">
        <v>149</v>
      </c>
      <c r="F52" s="8" t="s">
        <v>216</v>
      </c>
      <c r="G52" s="9" t="s">
        <v>217</v>
      </c>
      <c r="H52" s="9">
        <v>27.46</v>
      </c>
      <c r="I52" s="9" t="s">
        <v>87</v>
      </c>
      <c r="J52" s="8"/>
      <c r="K52" s="3"/>
      <c r="L52" s="3"/>
      <c r="M52" s="12"/>
      <c r="N52" s="3"/>
      <c r="O52" s="3"/>
      <c r="P52" s="12"/>
      <c r="Q52" s="3"/>
      <c r="R52" s="3"/>
    </row>
    <row r="53" spans="1:18" ht="18" x14ac:dyDescent="0.2">
      <c r="A53" s="7">
        <v>36</v>
      </c>
      <c r="B53" s="7" t="s">
        <v>40</v>
      </c>
      <c r="C53" s="7" t="s">
        <v>137</v>
      </c>
      <c r="D53" s="7" t="s">
        <v>14</v>
      </c>
      <c r="E53" s="8" t="s">
        <v>218</v>
      </c>
      <c r="F53" s="8" t="s">
        <v>219</v>
      </c>
      <c r="G53" s="9">
        <v>33.26</v>
      </c>
      <c r="H53" s="9" t="s">
        <v>220</v>
      </c>
      <c r="I53" s="10" t="s">
        <v>87</v>
      </c>
      <c r="J53" s="8"/>
      <c r="K53" s="3"/>
      <c r="L53" s="3"/>
      <c r="M53" s="12"/>
      <c r="N53" s="3"/>
      <c r="O53" s="3"/>
      <c r="P53" s="12"/>
      <c r="Q53" s="3"/>
      <c r="R53" s="3"/>
    </row>
    <row r="54" spans="1:18" ht="18" x14ac:dyDescent="0.2">
      <c r="A54" s="7">
        <v>40</v>
      </c>
      <c r="B54" s="7" t="s">
        <v>40</v>
      </c>
      <c r="C54" s="7" t="s">
        <v>137</v>
      </c>
      <c r="D54" s="7" t="s">
        <v>14</v>
      </c>
      <c r="E54" s="8" t="s">
        <v>221</v>
      </c>
      <c r="F54" s="8" t="s">
        <v>222</v>
      </c>
      <c r="G54" s="9" t="s">
        <v>223</v>
      </c>
      <c r="H54" s="9">
        <v>29.35</v>
      </c>
      <c r="I54" s="9" t="s">
        <v>87</v>
      </c>
      <c r="J54" s="8"/>
      <c r="K54" s="3"/>
      <c r="L54" s="3"/>
      <c r="M54" s="12"/>
      <c r="N54" s="3"/>
      <c r="O54" s="3"/>
      <c r="P54" s="12"/>
      <c r="Q54" s="3"/>
      <c r="R54" s="3"/>
    </row>
    <row r="55" spans="1:18" ht="18" x14ac:dyDescent="0.2">
      <c r="A55" s="7">
        <v>42</v>
      </c>
      <c r="B55" s="7" t="s">
        <v>40</v>
      </c>
      <c r="C55" s="7" t="s">
        <v>137</v>
      </c>
      <c r="D55" s="7" t="s">
        <v>17</v>
      </c>
      <c r="E55" s="8" t="s">
        <v>224</v>
      </c>
      <c r="F55" s="8" t="s">
        <v>225</v>
      </c>
      <c r="G55" s="9" t="s">
        <v>226</v>
      </c>
      <c r="H55" s="9">
        <v>24.65</v>
      </c>
      <c r="I55" s="9" t="s">
        <v>87</v>
      </c>
      <c r="J55" s="8"/>
      <c r="K55" s="3"/>
      <c r="L55" s="3"/>
      <c r="M55" s="12"/>
      <c r="N55" s="3"/>
      <c r="O55" s="3"/>
      <c r="P55" s="12"/>
      <c r="Q55" s="3"/>
      <c r="R55" s="3"/>
    </row>
    <row r="56" spans="1:18" ht="18" x14ac:dyDescent="0.2">
      <c r="A56" s="7">
        <v>50</v>
      </c>
      <c r="B56" s="7" t="s">
        <v>40</v>
      </c>
      <c r="C56" s="7" t="s">
        <v>137</v>
      </c>
      <c r="D56" s="7" t="s">
        <v>17</v>
      </c>
      <c r="E56" s="8" t="s">
        <v>229</v>
      </c>
      <c r="F56" s="8" t="s">
        <v>230</v>
      </c>
      <c r="G56" s="9" t="s">
        <v>231</v>
      </c>
      <c r="H56" s="9">
        <v>31.04</v>
      </c>
      <c r="I56" s="9" t="s">
        <v>87</v>
      </c>
      <c r="J56" s="8"/>
      <c r="K56" s="3"/>
      <c r="L56" s="3"/>
      <c r="M56" s="12"/>
      <c r="N56" s="3"/>
      <c r="O56" s="3"/>
      <c r="P56" s="12"/>
      <c r="Q56" s="3"/>
      <c r="R56" s="3"/>
    </row>
    <row r="57" spans="1:18" ht="18" x14ac:dyDescent="0.2">
      <c r="A57" s="7">
        <v>94</v>
      </c>
      <c r="B57" s="7" t="s">
        <v>15</v>
      </c>
      <c r="C57" s="7" t="s">
        <v>137</v>
      </c>
      <c r="D57" s="7" t="s">
        <v>17</v>
      </c>
      <c r="E57" s="8" t="s">
        <v>232</v>
      </c>
      <c r="F57" s="8" t="s">
        <v>233</v>
      </c>
      <c r="G57" s="9" t="s">
        <v>234</v>
      </c>
      <c r="H57" s="9" t="s">
        <v>235</v>
      </c>
      <c r="I57" s="9" t="s">
        <v>87</v>
      </c>
      <c r="J57" s="8"/>
      <c r="K57" s="3"/>
      <c r="L57" s="3"/>
      <c r="M57" s="12"/>
      <c r="N57" s="3"/>
      <c r="O57" s="3"/>
      <c r="P57" s="12"/>
      <c r="Q57" s="3"/>
      <c r="R57" s="3"/>
    </row>
    <row r="58" spans="1:18" ht="18" x14ac:dyDescent="0.2">
      <c r="A58" s="7">
        <v>102</v>
      </c>
      <c r="B58" s="7" t="s">
        <v>15</v>
      </c>
      <c r="C58" s="7" t="s">
        <v>137</v>
      </c>
      <c r="D58" s="7" t="s">
        <v>17</v>
      </c>
      <c r="E58" s="8" t="s">
        <v>236</v>
      </c>
      <c r="F58" s="8" t="s">
        <v>116</v>
      </c>
      <c r="G58" s="9">
        <v>23.71</v>
      </c>
      <c r="H58" s="9" t="s">
        <v>237</v>
      </c>
      <c r="I58" s="9" t="s">
        <v>87</v>
      </c>
      <c r="J58" s="8"/>
      <c r="K58" s="3"/>
      <c r="L58" s="3"/>
      <c r="M58" s="12"/>
      <c r="N58" s="3"/>
      <c r="O58" s="3"/>
      <c r="P58" s="12"/>
      <c r="Q58" s="3"/>
      <c r="R58" s="3"/>
    </row>
    <row r="59" spans="1:18" ht="18" x14ac:dyDescent="0.2">
      <c r="A59" s="7">
        <v>114</v>
      </c>
      <c r="B59" s="7" t="s">
        <v>15</v>
      </c>
      <c r="C59" s="7" t="s">
        <v>137</v>
      </c>
      <c r="D59" s="7" t="s">
        <v>17</v>
      </c>
      <c r="E59" s="8" t="s">
        <v>238</v>
      </c>
      <c r="F59" s="8" t="s">
        <v>239</v>
      </c>
      <c r="G59" s="9">
        <v>25.02</v>
      </c>
      <c r="H59" s="9" t="s">
        <v>240</v>
      </c>
      <c r="I59" s="9" t="s">
        <v>87</v>
      </c>
      <c r="J59" s="8"/>
      <c r="K59" s="3"/>
      <c r="L59" s="3"/>
      <c r="M59" s="12"/>
      <c r="N59" s="3"/>
      <c r="O59" s="3"/>
      <c r="P59" s="12"/>
      <c r="Q59" s="3"/>
      <c r="R59" s="3"/>
    </row>
    <row r="60" spans="1:18" ht="18" x14ac:dyDescent="0.2">
      <c r="A60" s="7">
        <v>124</v>
      </c>
      <c r="B60" s="7" t="s">
        <v>15</v>
      </c>
      <c r="C60" s="7" t="s">
        <v>137</v>
      </c>
      <c r="D60" s="7" t="s">
        <v>14</v>
      </c>
      <c r="E60" s="8" t="s">
        <v>210</v>
      </c>
      <c r="F60" s="8" t="s">
        <v>42</v>
      </c>
      <c r="G60" s="9" t="s">
        <v>241</v>
      </c>
      <c r="H60" s="9" t="s">
        <v>242</v>
      </c>
      <c r="I60" s="9" t="s">
        <v>87</v>
      </c>
      <c r="J60" s="8"/>
      <c r="K60" s="3"/>
      <c r="L60" s="3"/>
      <c r="M60" s="12"/>
      <c r="N60" s="3"/>
      <c r="O60" s="3"/>
      <c r="P60" s="12"/>
      <c r="Q60" s="3"/>
      <c r="R60" s="3"/>
    </row>
    <row r="61" spans="1:18" ht="18" x14ac:dyDescent="0.2">
      <c r="A61" s="7">
        <v>130</v>
      </c>
      <c r="B61" s="7" t="s">
        <v>15</v>
      </c>
      <c r="C61" s="7" t="s">
        <v>137</v>
      </c>
      <c r="D61" s="7" t="s">
        <v>14</v>
      </c>
      <c r="E61" s="8" t="s">
        <v>243</v>
      </c>
      <c r="F61" s="8" t="s">
        <v>244</v>
      </c>
      <c r="G61" s="9">
        <v>27.05</v>
      </c>
      <c r="H61" s="9" t="s">
        <v>245</v>
      </c>
      <c r="I61" s="9" t="s">
        <v>87</v>
      </c>
      <c r="J61" s="8"/>
      <c r="K61" s="3"/>
      <c r="L61" s="3"/>
      <c r="M61" s="12"/>
      <c r="N61" s="3"/>
      <c r="O61" s="3"/>
      <c r="P61" s="12"/>
      <c r="Q61" s="3"/>
      <c r="R61" s="3"/>
    </row>
    <row r="62" spans="1:18" ht="18" x14ac:dyDescent="0.2">
      <c r="A62" s="7">
        <v>58</v>
      </c>
      <c r="B62" s="7" t="s">
        <v>40</v>
      </c>
      <c r="C62" s="7" t="s">
        <v>137</v>
      </c>
      <c r="D62" s="7" t="s">
        <v>17</v>
      </c>
      <c r="E62" s="8" t="s">
        <v>246</v>
      </c>
      <c r="F62" s="8" t="s">
        <v>128</v>
      </c>
      <c r="G62" s="9" t="s">
        <v>120</v>
      </c>
      <c r="H62" s="9" t="s">
        <v>120</v>
      </c>
      <c r="I62" s="9" t="s">
        <v>120</v>
      </c>
      <c r="J62" s="8"/>
      <c r="K62" s="3"/>
      <c r="L62" s="3"/>
      <c r="M62" s="12"/>
      <c r="N62" s="3"/>
      <c r="O62" s="3"/>
      <c r="P62" s="12"/>
      <c r="Q62" s="3"/>
      <c r="R62" s="3"/>
    </row>
    <row r="63" spans="1:18" ht="18" x14ac:dyDescent="0.2">
      <c r="A63" s="7">
        <v>60</v>
      </c>
      <c r="B63" s="7" t="s">
        <v>40</v>
      </c>
      <c r="C63" s="7" t="s">
        <v>137</v>
      </c>
      <c r="D63" s="7" t="s">
        <v>14</v>
      </c>
      <c r="E63" s="8" t="s">
        <v>247</v>
      </c>
      <c r="F63" s="8" t="s">
        <v>219</v>
      </c>
      <c r="G63" s="9" t="s">
        <v>120</v>
      </c>
      <c r="H63" s="9" t="s">
        <v>120</v>
      </c>
      <c r="I63" s="9" t="s">
        <v>120</v>
      </c>
      <c r="J63" s="8"/>
      <c r="K63" s="3"/>
      <c r="L63" s="3"/>
      <c r="M63" s="12"/>
      <c r="N63" s="3"/>
      <c r="O63" s="3"/>
      <c r="P63" s="12"/>
      <c r="Q63" s="3"/>
      <c r="R63" s="3"/>
    </row>
    <row r="64" spans="1:18" ht="18" x14ac:dyDescent="0.2">
      <c r="A64" s="7">
        <v>62</v>
      </c>
      <c r="B64" s="7" t="s">
        <v>40</v>
      </c>
      <c r="C64" s="7" t="s">
        <v>137</v>
      </c>
      <c r="D64" s="7" t="s">
        <v>14</v>
      </c>
      <c r="E64" s="8" t="s">
        <v>248</v>
      </c>
      <c r="F64" s="8" t="s">
        <v>249</v>
      </c>
      <c r="G64" s="9" t="s">
        <v>120</v>
      </c>
      <c r="H64" s="9" t="s">
        <v>120</v>
      </c>
      <c r="I64" s="9" t="s">
        <v>120</v>
      </c>
      <c r="J64" s="8"/>
      <c r="K64" s="3"/>
      <c r="L64" s="3"/>
      <c r="M64" s="12"/>
      <c r="N64" s="3"/>
      <c r="O64" s="3"/>
      <c r="P64" s="12"/>
      <c r="Q64" s="3"/>
      <c r="R64" s="3"/>
    </row>
    <row r="65" spans="1:18" ht="18" x14ac:dyDescent="0.2">
      <c r="A65" s="7">
        <v>64</v>
      </c>
      <c r="B65" s="7" t="s">
        <v>40</v>
      </c>
      <c r="C65" s="7" t="s">
        <v>137</v>
      </c>
      <c r="D65" s="7" t="s">
        <v>14</v>
      </c>
      <c r="E65" s="8" t="s">
        <v>250</v>
      </c>
      <c r="F65" s="8" t="s">
        <v>251</v>
      </c>
      <c r="G65" s="9" t="s">
        <v>120</v>
      </c>
      <c r="H65" s="9" t="s">
        <v>120</v>
      </c>
      <c r="I65" s="9" t="s">
        <v>120</v>
      </c>
      <c r="J65" s="8"/>
      <c r="K65" s="3"/>
      <c r="L65" s="3"/>
      <c r="M65" s="12"/>
      <c r="N65" s="3"/>
      <c r="O65" s="3"/>
      <c r="P65" s="12"/>
      <c r="Q65" s="3"/>
      <c r="R65" s="3"/>
    </row>
    <row r="66" spans="1:18" ht="18" x14ac:dyDescent="0.2">
      <c r="A66" s="7">
        <v>70</v>
      </c>
      <c r="B66" s="7" t="s">
        <v>15</v>
      </c>
      <c r="C66" s="7" t="s">
        <v>137</v>
      </c>
      <c r="D66" s="7" t="s">
        <v>76</v>
      </c>
      <c r="E66" s="8" t="s">
        <v>252</v>
      </c>
      <c r="F66" s="8" t="s">
        <v>253</v>
      </c>
      <c r="G66" s="9" t="s">
        <v>120</v>
      </c>
      <c r="H66" s="9" t="s">
        <v>120</v>
      </c>
      <c r="I66" s="9" t="s">
        <v>120</v>
      </c>
      <c r="J66" s="8"/>
      <c r="K66" s="3"/>
      <c r="L66" s="3"/>
      <c r="M66" s="12"/>
      <c r="N66" s="3"/>
      <c r="O66" s="3"/>
      <c r="P66" s="12"/>
      <c r="Q66" s="3"/>
      <c r="R66" s="3"/>
    </row>
    <row r="67" spans="1:18" ht="18" x14ac:dyDescent="0.2">
      <c r="A67" s="7">
        <v>82</v>
      </c>
      <c r="B67" s="7" t="s">
        <v>15</v>
      </c>
      <c r="C67" s="7" t="s">
        <v>137</v>
      </c>
      <c r="D67" s="7" t="s">
        <v>76</v>
      </c>
      <c r="E67" s="8" t="s">
        <v>254</v>
      </c>
      <c r="F67" s="8" t="s">
        <v>255</v>
      </c>
      <c r="G67" s="9" t="s">
        <v>120</v>
      </c>
      <c r="H67" s="9" t="s">
        <v>120</v>
      </c>
      <c r="I67" s="9" t="s">
        <v>120</v>
      </c>
      <c r="J67" s="8"/>
      <c r="K67" s="3"/>
      <c r="L67" s="3"/>
      <c r="M67" s="12"/>
      <c r="N67" s="3"/>
      <c r="O67" s="3"/>
      <c r="P67" s="12"/>
      <c r="Q67" s="3"/>
      <c r="R67" s="3"/>
    </row>
    <row r="68" spans="1:18" ht="18" x14ac:dyDescent="0.2">
      <c r="A68" s="7">
        <v>100</v>
      </c>
      <c r="B68" s="7" t="s">
        <v>15</v>
      </c>
      <c r="C68" s="7" t="s">
        <v>137</v>
      </c>
      <c r="D68" s="7" t="s">
        <v>14</v>
      </c>
      <c r="E68" s="8" t="s">
        <v>256</v>
      </c>
      <c r="F68" s="8" t="s">
        <v>211</v>
      </c>
      <c r="G68" s="9" t="s">
        <v>120</v>
      </c>
      <c r="H68" s="9" t="s">
        <v>120</v>
      </c>
      <c r="I68" s="9" t="s">
        <v>120</v>
      </c>
      <c r="J68" s="8"/>
      <c r="K68" s="3"/>
      <c r="L68" s="3"/>
      <c r="M68" s="12"/>
      <c r="N68" s="3"/>
      <c r="O68" s="3"/>
      <c r="P68" s="12"/>
      <c r="Q68" s="3"/>
      <c r="R68" s="3"/>
    </row>
    <row r="69" spans="1:18" ht="18" x14ac:dyDescent="0.2">
      <c r="A69" s="7">
        <v>106</v>
      </c>
      <c r="B69" s="7" t="s">
        <v>15</v>
      </c>
      <c r="C69" s="7" t="s">
        <v>137</v>
      </c>
      <c r="D69" s="7" t="s">
        <v>17</v>
      </c>
      <c r="E69" s="8" t="s">
        <v>257</v>
      </c>
      <c r="F69" s="8" t="s">
        <v>258</v>
      </c>
      <c r="G69" s="9" t="s">
        <v>120</v>
      </c>
      <c r="H69" s="9" t="s">
        <v>120</v>
      </c>
      <c r="I69" s="9" t="s">
        <v>120</v>
      </c>
      <c r="J69" s="8"/>
      <c r="K69" s="3"/>
      <c r="L69" s="3"/>
      <c r="M69" s="12"/>
      <c r="N69" s="3"/>
      <c r="O69" s="3"/>
      <c r="P69" s="12"/>
      <c r="Q69" s="3"/>
      <c r="R69" s="3"/>
    </row>
    <row r="70" spans="1:18" ht="18" x14ac:dyDescent="0.2">
      <c r="A70" s="7"/>
      <c r="B70" s="7"/>
      <c r="C70" s="7"/>
      <c r="D70" s="7"/>
      <c r="E70" s="8"/>
      <c r="F70" s="8"/>
      <c r="G70" s="9"/>
      <c r="H70" s="9"/>
      <c r="I70" s="9"/>
      <c r="J70" s="8"/>
      <c r="K70" s="3"/>
      <c r="L70" s="3"/>
      <c r="M70" s="3"/>
      <c r="N70" s="3"/>
      <c r="O70" s="3"/>
      <c r="P70" s="3"/>
      <c r="Q70" s="3"/>
      <c r="R70" s="3"/>
    </row>
    <row r="71" spans="1:18" ht="18" x14ac:dyDescent="0.2">
      <c r="A71" s="7"/>
      <c r="B71" s="7"/>
      <c r="C71" s="7"/>
      <c r="D71" s="7"/>
      <c r="E71" s="8"/>
      <c r="F71" s="8"/>
      <c r="G71" s="9"/>
      <c r="H71" s="9"/>
      <c r="I71" s="9"/>
      <c r="J71" s="8"/>
      <c r="K71" s="3">
        <f>SUM(K7:K69)</f>
        <v>5</v>
      </c>
      <c r="L71" s="3">
        <f>SUM(L7:L69)</f>
        <v>50</v>
      </c>
      <c r="M71" s="3"/>
      <c r="N71" s="3">
        <f>SUM(N7:N69)</f>
        <v>0</v>
      </c>
      <c r="O71" s="3">
        <f>SUM(O7:O69)</f>
        <v>55</v>
      </c>
      <c r="P71" s="3"/>
      <c r="Q71" s="3">
        <f>SUM(Q7:Q69)</f>
        <v>8</v>
      </c>
      <c r="R71" s="3">
        <f>SUM(R7:R69)</f>
        <v>47</v>
      </c>
    </row>
    <row r="72" spans="1:18" ht="18" x14ac:dyDescent="0.2">
      <c r="A72" s="7"/>
      <c r="B72" s="7"/>
      <c r="C72" s="7"/>
      <c r="D72" s="7"/>
      <c r="E72" s="8"/>
      <c r="F72" s="8"/>
      <c r="G72" s="9"/>
      <c r="H72" s="9"/>
      <c r="I72" s="9"/>
      <c r="J72" s="8"/>
      <c r="K72" s="6" t="s">
        <v>136</v>
      </c>
      <c r="L72" s="6" t="s">
        <v>17</v>
      </c>
      <c r="M72" s="3"/>
      <c r="N72" s="6" t="s">
        <v>136</v>
      </c>
      <c r="O72" s="6" t="s">
        <v>14</v>
      </c>
      <c r="P72" s="3"/>
      <c r="Q72" s="6" t="s">
        <v>13</v>
      </c>
      <c r="R72" s="6" t="s">
        <v>14</v>
      </c>
    </row>
  </sheetData>
  <sortState xmlns:xlrd2="http://schemas.microsoft.com/office/spreadsheetml/2017/richdata2" ref="A36:I55">
    <sortCondition ref="I36:I5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Boys Results</vt:lpstr>
      <vt:lpstr>Girls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Conway</dc:creator>
  <cp:lastModifiedBy>Mark Conway</cp:lastModifiedBy>
  <dcterms:created xsi:type="dcterms:W3CDTF">2021-12-14T03:52:50Z</dcterms:created>
  <dcterms:modified xsi:type="dcterms:W3CDTF">2021-12-14T14:01:02Z</dcterms:modified>
</cp:coreProperties>
</file>